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dani\Downloads\"/>
    </mc:Choice>
  </mc:AlternateContent>
  <xr:revisionPtr revIDLastSave="0" documentId="13_ncr:1_{CC8AE30A-9635-4ED1-83DA-722FFC8F9B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P139" i="1" l="1"/>
  <c r="P129" i="1"/>
  <c r="P117" i="1"/>
  <c r="P115" i="1"/>
  <c r="P106" i="1"/>
  <c r="P104" i="1"/>
  <c r="P87" i="1"/>
  <c r="P82" i="1"/>
  <c r="P71" i="1"/>
  <c r="P68" i="1"/>
  <c r="P65" i="1"/>
  <c r="P50" i="1"/>
  <c r="P48" i="1"/>
  <c r="P46" i="1"/>
  <c r="P40" i="1"/>
  <c r="P34" i="1"/>
  <c r="P23" i="1"/>
  <c r="P10" i="1"/>
  <c r="P5" i="1"/>
</calcChain>
</file>

<file path=xl/sharedStrings.xml><?xml version="1.0" encoding="utf-8"?>
<sst xmlns="http://schemas.openxmlformats.org/spreadsheetml/2006/main" count="395" uniqueCount="222">
  <si>
    <t>نام</t>
  </si>
  <si>
    <t>نام خانوادگی</t>
  </si>
  <si>
    <t>فروردين</t>
  </si>
  <si>
    <t>ارديبهشت</t>
  </si>
  <si>
    <t>خرداد</t>
  </si>
  <si>
    <t>تير</t>
  </si>
  <si>
    <t>مرداد</t>
  </si>
  <si>
    <t>شهريور</t>
  </si>
  <si>
    <t>مهر</t>
  </si>
  <si>
    <t>آبان</t>
  </si>
  <si>
    <t>آذر</t>
  </si>
  <si>
    <t>دي</t>
  </si>
  <si>
    <t>بهمن</t>
  </si>
  <si>
    <t>اسفند</t>
  </si>
  <si>
    <t>جمع</t>
  </si>
  <si>
    <t>سميرا</t>
  </si>
  <si>
    <t>بهبودي</t>
  </si>
  <si>
    <t>مريم</t>
  </si>
  <si>
    <t>محمودي</t>
  </si>
  <si>
    <t>رضا</t>
  </si>
  <si>
    <t xml:space="preserve">محمدي الموتي </t>
  </si>
  <si>
    <t>امير</t>
  </si>
  <si>
    <t xml:space="preserve">فروغي </t>
  </si>
  <si>
    <t>نادر</t>
  </si>
  <si>
    <t>طاهرخاني</t>
  </si>
  <si>
    <t>منصور</t>
  </si>
  <si>
    <t>جليلوند</t>
  </si>
  <si>
    <t>محمدهادي</t>
  </si>
  <si>
    <t>دربان</t>
  </si>
  <si>
    <t>فريور</t>
  </si>
  <si>
    <t/>
  </si>
  <si>
    <t>پرويز</t>
  </si>
  <si>
    <t>محمدي جبه دار</t>
  </si>
  <si>
    <t xml:space="preserve">مينا </t>
  </si>
  <si>
    <t xml:space="preserve">صباغ چين </t>
  </si>
  <si>
    <t>زينب</t>
  </si>
  <si>
    <t>عطيفه</t>
  </si>
  <si>
    <t xml:space="preserve">علي </t>
  </si>
  <si>
    <t xml:space="preserve">رضايي اميرگوابر </t>
  </si>
  <si>
    <t>عاطفه</t>
  </si>
  <si>
    <t>مهرافشار</t>
  </si>
  <si>
    <t>ابراهيمي دليجاني</t>
  </si>
  <si>
    <t>سيدعلي</t>
  </si>
  <si>
    <t>ميرحسيني داخل</t>
  </si>
  <si>
    <t xml:space="preserve">حسين </t>
  </si>
  <si>
    <t xml:space="preserve">بايگانه </t>
  </si>
  <si>
    <t>علي</t>
  </si>
  <si>
    <t>کريم</t>
  </si>
  <si>
    <t>مقدم</t>
  </si>
  <si>
    <t>سعيد</t>
  </si>
  <si>
    <t>پيريايي</t>
  </si>
  <si>
    <t>جمال</t>
  </si>
  <si>
    <t>جوزي</t>
  </si>
  <si>
    <t>قنبر</t>
  </si>
  <si>
    <t>توفيقي</t>
  </si>
  <si>
    <t>حسين</t>
  </si>
  <si>
    <t>کاشاني زاده</t>
  </si>
  <si>
    <t>پژمان</t>
  </si>
  <si>
    <t>کشاورزقديمي</t>
  </si>
  <si>
    <t>حميد</t>
  </si>
  <si>
    <t>کاظمي</t>
  </si>
  <si>
    <t>زهرا</t>
  </si>
  <si>
    <t>اسپروريني</t>
  </si>
  <si>
    <t>منير</t>
  </si>
  <si>
    <t>نوروزي</t>
  </si>
  <si>
    <t>ساسان</t>
  </si>
  <si>
    <t>حاتمي</t>
  </si>
  <si>
    <t>مجيد</t>
  </si>
  <si>
    <t>گنجه فرد</t>
  </si>
  <si>
    <t>کامبيز</t>
  </si>
  <si>
    <t>زنديان</t>
  </si>
  <si>
    <t>فاطمه</t>
  </si>
  <si>
    <t>محمدي نيکو</t>
  </si>
  <si>
    <t>شهرام</t>
  </si>
  <si>
    <t xml:space="preserve">رسولي </t>
  </si>
  <si>
    <t>فرزانه</t>
  </si>
  <si>
    <t>فرجاد</t>
  </si>
  <si>
    <t xml:space="preserve">محمدعلي </t>
  </si>
  <si>
    <t xml:space="preserve">مطهري نيا </t>
  </si>
  <si>
    <t xml:space="preserve">عيسي </t>
  </si>
  <si>
    <t xml:space="preserve">اله بخشي غياثوند </t>
  </si>
  <si>
    <t xml:space="preserve">نعيمه </t>
  </si>
  <si>
    <t xml:space="preserve">نظري علاقه </t>
  </si>
  <si>
    <t xml:space="preserve">حميده </t>
  </si>
  <si>
    <t xml:space="preserve">حاجي نور محمدي </t>
  </si>
  <si>
    <t>توران</t>
  </si>
  <si>
    <t>کريمايي</t>
  </si>
  <si>
    <t>پيلوار</t>
  </si>
  <si>
    <t>محمدرضا</t>
  </si>
  <si>
    <t>نعمتي</t>
  </si>
  <si>
    <t>محسن</t>
  </si>
  <si>
    <t>اسمعيلي</t>
  </si>
  <si>
    <t>جهانديده</t>
  </si>
  <si>
    <t>مظاهري</t>
  </si>
  <si>
    <t>محمدعلي</t>
  </si>
  <si>
    <t>قنبري يکتا</t>
  </si>
  <si>
    <t>احسان</t>
  </si>
  <si>
    <t>ترهنده</t>
  </si>
  <si>
    <t xml:space="preserve">مرتضي </t>
  </si>
  <si>
    <t>زندپور</t>
  </si>
  <si>
    <t>ناطق</t>
  </si>
  <si>
    <t xml:space="preserve">شيوا </t>
  </si>
  <si>
    <t xml:space="preserve">محمودپور کبابياني فرد </t>
  </si>
  <si>
    <t xml:space="preserve">عباس </t>
  </si>
  <si>
    <t xml:space="preserve">رشوند </t>
  </si>
  <si>
    <t xml:space="preserve">حجت اله </t>
  </si>
  <si>
    <t>اميني</t>
  </si>
  <si>
    <t xml:space="preserve">الهام </t>
  </si>
  <si>
    <t xml:space="preserve">کربلايي وليها </t>
  </si>
  <si>
    <t>سيده اکرم</t>
  </si>
  <si>
    <t>حسيني</t>
  </si>
  <si>
    <t>پريسا</t>
  </si>
  <si>
    <t xml:space="preserve">دولتي </t>
  </si>
  <si>
    <t>مافي</t>
  </si>
  <si>
    <t xml:space="preserve">فهيمه </t>
  </si>
  <si>
    <t xml:space="preserve">مناهجي </t>
  </si>
  <si>
    <t>سيدفرشيد</t>
  </si>
  <si>
    <t xml:space="preserve">محمود </t>
  </si>
  <si>
    <t xml:space="preserve">ديده بان </t>
  </si>
  <si>
    <t xml:space="preserve">افشار اسبکي </t>
  </si>
  <si>
    <t>اصغر</t>
  </si>
  <si>
    <t>امامي</t>
  </si>
  <si>
    <t xml:space="preserve">رحمان </t>
  </si>
  <si>
    <t>قراخاني</t>
  </si>
  <si>
    <t>محمد</t>
  </si>
  <si>
    <t>عموئي</t>
  </si>
  <si>
    <t>حسن</t>
  </si>
  <si>
    <t>صادقي</t>
  </si>
  <si>
    <t>قربان</t>
  </si>
  <si>
    <t>غفوري</t>
  </si>
  <si>
    <t>احمد</t>
  </si>
  <si>
    <t>سليماني</t>
  </si>
  <si>
    <t xml:space="preserve">حشمت اله </t>
  </si>
  <si>
    <t xml:space="preserve">باقري </t>
  </si>
  <si>
    <t>فتح اله</t>
  </si>
  <si>
    <t>پيري</t>
  </si>
  <si>
    <t>اسحق</t>
  </si>
  <si>
    <t>کي مرام</t>
  </si>
  <si>
    <t xml:space="preserve">آقاعليخاني </t>
  </si>
  <si>
    <t>عبداله</t>
  </si>
  <si>
    <t>شاريني</t>
  </si>
  <si>
    <t>ولي اله</t>
  </si>
  <si>
    <t>نظري</t>
  </si>
  <si>
    <t>قاسم</t>
  </si>
  <si>
    <t>غلامي</t>
  </si>
  <si>
    <t>جواد</t>
  </si>
  <si>
    <t>نوروزي قلعه</t>
  </si>
  <si>
    <t>قنبري</t>
  </si>
  <si>
    <t>رحماني</t>
  </si>
  <si>
    <t xml:space="preserve">ليلا </t>
  </si>
  <si>
    <t xml:space="preserve">رحمني </t>
  </si>
  <si>
    <t>طاهرخاني 1</t>
  </si>
  <si>
    <t xml:space="preserve">مصطفي </t>
  </si>
  <si>
    <t xml:space="preserve">اصلي بيگي </t>
  </si>
  <si>
    <t xml:space="preserve">فرشيد </t>
  </si>
  <si>
    <t xml:space="preserve">بهنوش </t>
  </si>
  <si>
    <t xml:space="preserve">طاهرخاني </t>
  </si>
  <si>
    <t xml:space="preserve">رحماني </t>
  </si>
  <si>
    <t xml:space="preserve">ولي اله </t>
  </si>
  <si>
    <t xml:space="preserve">خديجه </t>
  </si>
  <si>
    <t xml:space="preserve">کرمي </t>
  </si>
  <si>
    <t>مهدي</t>
  </si>
  <si>
    <t>اميد</t>
  </si>
  <si>
    <t xml:space="preserve">فتايي </t>
  </si>
  <si>
    <t>عليرضا</t>
  </si>
  <si>
    <t>علي اکبر</t>
  </si>
  <si>
    <t>سازنده</t>
  </si>
  <si>
    <t>صيفي قلي</t>
  </si>
  <si>
    <t xml:space="preserve">نوراله </t>
  </si>
  <si>
    <t xml:space="preserve">انصاري رامندي </t>
  </si>
  <si>
    <t xml:space="preserve">طهماسبي </t>
  </si>
  <si>
    <t xml:space="preserve">مرضيه </t>
  </si>
  <si>
    <t xml:space="preserve">لامعي رامندي </t>
  </si>
  <si>
    <t xml:space="preserve">نجف زادگان </t>
  </si>
  <si>
    <t>روح اله</t>
  </si>
  <si>
    <t>رحمني</t>
  </si>
  <si>
    <t>خسرونژاد</t>
  </si>
  <si>
    <t>معدني پور</t>
  </si>
  <si>
    <t>ناصر</t>
  </si>
  <si>
    <t>سکاگي ملکي</t>
  </si>
  <si>
    <t>حبيب اله</t>
  </si>
  <si>
    <t>قجري</t>
  </si>
  <si>
    <t xml:space="preserve">محمدخاني </t>
  </si>
  <si>
    <t>رمضاني</t>
  </si>
  <si>
    <t>اکبر</t>
  </si>
  <si>
    <t>صفر</t>
  </si>
  <si>
    <t>نوري</t>
  </si>
  <si>
    <t>سيدمحمود</t>
  </si>
  <si>
    <t>عرب</t>
  </si>
  <si>
    <t>شهبازي</t>
  </si>
  <si>
    <t xml:space="preserve">رضا </t>
  </si>
  <si>
    <t xml:space="preserve">ثروتي </t>
  </si>
  <si>
    <t>جعفر</t>
  </si>
  <si>
    <t>افشار</t>
  </si>
  <si>
    <t xml:space="preserve">سلمان </t>
  </si>
  <si>
    <t>اينانلو چرخلو</t>
  </si>
  <si>
    <t>حميدي خوناني</t>
  </si>
  <si>
    <t>ثريا</t>
  </si>
  <si>
    <t>افروشه</t>
  </si>
  <si>
    <t xml:space="preserve">عليرضا </t>
  </si>
  <si>
    <t xml:space="preserve">رنجکش قصاب سرايي </t>
  </si>
  <si>
    <t>خدابنده</t>
  </si>
  <si>
    <t>محمدخانلو</t>
  </si>
  <si>
    <t>قليائي خرقاني</t>
  </si>
  <si>
    <t>علي عمران</t>
  </si>
  <si>
    <t>مظفري</t>
  </si>
  <si>
    <t>عباداله</t>
  </si>
  <si>
    <t>اسدي غنچه</t>
  </si>
  <si>
    <t>کشاورزمعتمدي</t>
  </si>
  <si>
    <t>سجاد</t>
  </si>
  <si>
    <t xml:space="preserve">گودرزوند چگيني </t>
  </si>
  <si>
    <t>تراب زاده</t>
  </si>
  <si>
    <t>رستم</t>
  </si>
  <si>
    <t>شفيع آبادي</t>
  </si>
  <si>
    <t>مهدويان</t>
  </si>
  <si>
    <t>رحمان</t>
  </si>
  <si>
    <t>سعادت پور</t>
  </si>
  <si>
    <t>سيدوهاب</t>
  </si>
  <si>
    <t>موسوي</t>
  </si>
  <si>
    <t>رفاهیات</t>
  </si>
  <si>
    <t>حقوق</t>
  </si>
  <si>
    <t>عنوان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</si>
</sst>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A2:P141">
  <autoFilter ref="A2:P141" xr:uid="{00000000-0009-0000-0100-000001000000}">
    <filterColumn colId="1">
      <filters>
        <filter val="اسدي غنچه"/>
        <filter val="افروشه"/>
        <filter val="پيري"/>
        <filter val="حاتمي"/>
        <filter val="خدابنده"/>
        <filter val="رحماني"/>
        <filter val="سکاگي ملکي"/>
        <filter val="شاريني"/>
        <filter val="شهبازي"/>
        <filter val="طاهرخاني 1"/>
        <filter val="عموئي"/>
        <filter val="کريمايي"/>
        <filter val="کشاورزقديمي"/>
        <filter val="محمدخاني"/>
        <filter val="محمدي الموتي"/>
        <filter val="موسوي"/>
        <filter val="نوروزي"/>
      </filters>
    </filterColumn>
  </autoFilter>
  <sortState xmlns:xlrd2="http://schemas.microsoft.com/office/spreadsheetml/2017/richdata2" ref="A3:O141">
    <sortCondition ref="B2:B141"/>
  </sortState>
  <tableColumns count="16">
    <tableColumn id="2" xr3:uid="{00000000-0010-0000-0000-000002000000}" name="نام"/>
    <tableColumn id="3" xr3:uid="{00000000-0010-0000-0000-000003000000}" name="نام خانوادگی"/>
    <tableColumn id="18" xr3:uid="{1EB3823A-F26E-4E63-A23E-BAC940DC7F7F}" name="عنوان"/>
    <tableColumn id="4" xr3:uid="{00000000-0010-0000-0000-000004000000}" name="فروردين"/>
    <tableColumn id="5" xr3:uid="{00000000-0010-0000-0000-000005000000}" name="ارديبهشت"/>
    <tableColumn id="6" xr3:uid="{00000000-0010-0000-0000-000006000000}" name="خرداد"/>
    <tableColumn id="7" xr3:uid="{00000000-0010-0000-0000-000007000000}" name="تير"/>
    <tableColumn id="8" xr3:uid="{00000000-0010-0000-0000-000008000000}" name="مرداد"/>
    <tableColumn id="9" xr3:uid="{00000000-0010-0000-0000-000009000000}" name="شهريور"/>
    <tableColumn id="10" xr3:uid="{00000000-0010-0000-0000-00000A000000}" name="مهر"/>
    <tableColumn id="11" xr3:uid="{00000000-0010-0000-0000-00000B000000}" name="آبان"/>
    <tableColumn id="12" xr3:uid="{00000000-0010-0000-0000-00000C000000}" name="آذر"/>
    <tableColumn id="13" xr3:uid="{00000000-0010-0000-0000-00000D000000}" name="دي"/>
    <tableColumn id="14" xr3:uid="{00000000-0010-0000-0000-00000E000000}" name="بهمن"/>
    <tableColumn id="15" xr3:uid="{00000000-0010-0000-0000-00000F000000}" name="اسفند"/>
    <tableColumn id="17" xr3:uid="{F829BD3D-C037-42B7-8AC9-51D95C068AAB}" name="جمع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42"/>
  <sheetViews>
    <sheetView rightToLeft="1" tabSelected="1" workbookViewId="0">
      <selection activeCell="D23" sqref="D23"/>
    </sheetView>
  </sheetViews>
  <sheetFormatPr defaultColWidth="25" defaultRowHeight="15" x14ac:dyDescent="0.25"/>
  <sheetData>
    <row r="2" spans="1:16" x14ac:dyDescent="0.25">
      <c r="A2" t="s">
        <v>0</v>
      </c>
      <c r="B2" t="s">
        <v>1</v>
      </c>
      <c r="C2" t="s">
        <v>221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</row>
    <row r="3" spans="1:16" hidden="1" x14ac:dyDescent="0.25">
      <c r="A3" t="s">
        <v>31</v>
      </c>
      <c r="B3" t="s">
        <v>41</v>
      </c>
      <c r="D3">
        <v>41500000</v>
      </c>
      <c r="E3">
        <v>42140000</v>
      </c>
      <c r="F3">
        <v>60000000</v>
      </c>
      <c r="G3">
        <v>40000000</v>
      </c>
      <c r="H3">
        <v>40000000</v>
      </c>
      <c r="I3">
        <v>40000000</v>
      </c>
      <c r="J3">
        <v>91026432</v>
      </c>
      <c r="K3">
        <v>40000000</v>
      </c>
      <c r="L3">
        <v>60000000</v>
      </c>
      <c r="M3">
        <v>60000000</v>
      </c>
      <c r="N3">
        <v>40000000</v>
      </c>
      <c r="O3">
        <v>0</v>
      </c>
    </row>
    <row r="4" spans="1:16" hidden="1" x14ac:dyDescent="0.25">
      <c r="A4" t="s">
        <v>61</v>
      </c>
      <c r="B4" t="s">
        <v>62</v>
      </c>
      <c r="D4">
        <v>41500000</v>
      </c>
      <c r="E4">
        <v>45000000</v>
      </c>
      <c r="F4">
        <v>60000000</v>
      </c>
      <c r="G4">
        <v>40000000</v>
      </c>
      <c r="H4">
        <v>42360000</v>
      </c>
      <c r="I4">
        <v>40000000</v>
      </c>
      <c r="J4">
        <v>43186432</v>
      </c>
      <c r="K4">
        <v>90000000</v>
      </c>
      <c r="L4">
        <v>60000000</v>
      </c>
      <c r="M4">
        <v>60000000</v>
      </c>
      <c r="N4">
        <v>40000000</v>
      </c>
      <c r="O4">
        <v>0</v>
      </c>
    </row>
    <row r="5" spans="1:16" x14ac:dyDescent="0.25">
      <c r="A5" t="s">
        <v>206</v>
      </c>
      <c r="B5" t="s">
        <v>207</v>
      </c>
      <c r="C5" t="s">
        <v>219</v>
      </c>
      <c r="D5">
        <v>105000000</v>
      </c>
      <c r="E5">
        <v>75000000</v>
      </c>
      <c r="F5">
        <v>81419000</v>
      </c>
      <c r="G5">
        <v>68419000</v>
      </c>
      <c r="H5">
        <v>67000000</v>
      </c>
      <c r="I5">
        <v>96579000</v>
      </c>
      <c r="J5">
        <v>114026432</v>
      </c>
      <c r="K5">
        <v>99000000</v>
      </c>
      <c r="L5">
        <v>93000000</v>
      </c>
      <c r="M5">
        <v>93000000</v>
      </c>
      <c r="N5">
        <v>87000000</v>
      </c>
      <c r="O5">
        <v>87000000</v>
      </c>
      <c r="P5">
        <f>Table[[#This Row],[اسفند]]+Table[[#This Row],[بهمن]]+Table[[#This Row],[دي]]+Table[[#This Row],[آذر]]+Table[[#This Row],[آبان]]+Table[[#This Row],[مهر]]+Table[[#This Row],[شهريور]]+Table[[#This Row],[مرداد]]+Table[[#This Row],[تير]]+Table[[#This Row],[خرداد]]+Table[[#This Row],[ارديبهشت]]+Table[[#This Row],[فروردين]]</f>
        <v>1066443432</v>
      </c>
    </row>
    <row r="6" spans="1:16" hidden="1" x14ac:dyDescent="0.25">
      <c r="A6" t="s">
        <v>90</v>
      </c>
      <c r="B6" t="s">
        <v>91</v>
      </c>
      <c r="D6">
        <v>45000000</v>
      </c>
      <c r="E6">
        <v>60000000</v>
      </c>
      <c r="F6">
        <v>70000000</v>
      </c>
      <c r="G6">
        <v>50000000</v>
      </c>
      <c r="H6">
        <v>50000000</v>
      </c>
      <c r="I6">
        <v>84160000</v>
      </c>
      <c r="J6">
        <v>61026432</v>
      </c>
      <c r="K6">
        <v>71000000</v>
      </c>
      <c r="L6">
        <v>70000000</v>
      </c>
      <c r="M6">
        <v>120000000</v>
      </c>
      <c r="N6">
        <v>56000000</v>
      </c>
      <c r="O6">
        <v>56000000</v>
      </c>
    </row>
    <row r="7" spans="1:16" hidden="1" x14ac:dyDescent="0.25">
      <c r="A7" t="s">
        <v>19</v>
      </c>
      <c r="B7" t="s">
        <v>91</v>
      </c>
      <c r="D7">
        <v>41500000</v>
      </c>
      <c r="E7">
        <v>40000000</v>
      </c>
      <c r="F7">
        <v>60000000</v>
      </c>
      <c r="G7">
        <v>40000000</v>
      </c>
      <c r="H7">
        <v>40000000</v>
      </c>
      <c r="I7">
        <v>70000000</v>
      </c>
      <c r="J7">
        <v>91026432</v>
      </c>
      <c r="K7">
        <v>61000000</v>
      </c>
      <c r="L7">
        <v>60000000</v>
      </c>
      <c r="M7">
        <v>63660000</v>
      </c>
      <c r="N7">
        <v>40000000</v>
      </c>
      <c r="O7">
        <v>40000000</v>
      </c>
    </row>
    <row r="8" spans="1:16" hidden="1" x14ac:dyDescent="0.25">
      <c r="A8" t="s">
        <v>152</v>
      </c>
      <c r="B8" t="s">
        <v>153</v>
      </c>
      <c r="D8">
        <v>41500000</v>
      </c>
      <c r="E8">
        <v>40000000</v>
      </c>
      <c r="F8">
        <v>62100000</v>
      </c>
      <c r="G8">
        <v>42100000</v>
      </c>
      <c r="H8">
        <v>40000000</v>
      </c>
      <c r="I8">
        <v>40000000</v>
      </c>
      <c r="J8">
        <v>91026432</v>
      </c>
      <c r="K8">
        <v>40000000</v>
      </c>
      <c r="L8">
        <v>60000000</v>
      </c>
      <c r="M8">
        <v>60000000</v>
      </c>
      <c r="N8">
        <v>42640000</v>
      </c>
      <c r="O8">
        <v>42640000</v>
      </c>
    </row>
    <row r="9" spans="1:16" x14ac:dyDescent="0.25">
      <c r="A9" t="s">
        <v>206</v>
      </c>
      <c r="B9" t="s">
        <v>207</v>
      </c>
      <c r="C9" t="s">
        <v>220</v>
      </c>
      <c r="D9">
        <v>253572056</v>
      </c>
      <c r="E9">
        <v>253572056</v>
      </c>
      <c r="F9">
        <v>253572056</v>
      </c>
      <c r="G9">
        <v>253572056</v>
      </c>
      <c r="H9">
        <v>253572056</v>
      </c>
      <c r="I9">
        <v>253572056</v>
      </c>
      <c r="J9">
        <v>253572056</v>
      </c>
      <c r="K9">
        <v>253572056</v>
      </c>
      <c r="L9">
        <v>253572056</v>
      </c>
      <c r="M9">
        <v>253572056</v>
      </c>
      <c r="N9">
        <v>253572056</v>
      </c>
      <c r="O9">
        <v>253572056</v>
      </c>
      <c r="P9">
        <v>3042864672</v>
      </c>
    </row>
    <row r="10" spans="1:16" x14ac:dyDescent="0.25">
      <c r="A10" t="s">
        <v>197</v>
      </c>
      <c r="B10" t="s">
        <v>198</v>
      </c>
      <c r="C10" t="s">
        <v>219</v>
      </c>
      <c r="D10">
        <v>52500000</v>
      </c>
      <c r="E10">
        <v>62000000</v>
      </c>
      <c r="F10">
        <v>75419000</v>
      </c>
      <c r="G10">
        <v>55419000</v>
      </c>
      <c r="H10">
        <v>51000000</v>
      </c>
      <c r="I10">
        <v>59579000</v>
      </c>
      <c r="J10">
        <v>109026432</v>
      </c>
      <c r="K10">
        <v>51000000</v>
      </c>
      <c r="L10">
        <v>71000000</v>
      </c>
      <c r="M10">
        <v>71000000</v>
      </c>
      <c r="N10">
        <v>66000000</v>
      </c>
      <c r="O10">
        <v>66000000</v>
      </c>
      <c r="P10">
        <f>Table[[#This Row],[اسفند]]+Table[[#This Row],[بهمن]]+Table[[#This Row],[دي]]+Table[[#This Row],[آذر]]+Table[[#This Row],[آبان]]+Table[[#This Row],[مهر]]+Table[[#This Row],[شهريور]]+Table[[#This Row],[مرداد]]+Table[[#This Row],[تير]]+Table[[#This Row],[خرداد]]+Table[[#This Row],[ارديبهشت]]+Table[[#This Row],[فروردين]]</f>
        <v>789943432</v>
      </c>
    </row>
    <row r="11" spans="1:16" hidden="1" x14ac:dyDescent="0.25">
      <c r="A11" t="s">
        <v>192</v>
      </c>
      <c r="B11" t="s">
        <v>193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1026432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6" hidden="1" x14ac:dyDescent="0.25">
      <c r="A12" t="s">
        <v>103</v>
      </c>
      <c r="B12" t="s">
        <v>119</v>
      </c>
      <c r="D12">
        <v>41500000</v>
      </c>
      <c r="E12">
        <v>44380000</v>
      </c>
      <c r="F12">
        <v>62240000</v>
      </c>
      <c r="G12">
        <v>40000000</v>
      </c>
      <c r="H12">
        <v>42640000</v>
      </c>
      <c r="I12">
        <v>40000000</v>
      </c>
      <c r="J12">
        <v>91026432</v>
      </c>
      <c r="K12">
        <v>40000000</v>
      </c>
      <c r="L12">
        <v>62380000</v>
      </c>
      <c r="M12">
        <v>60000000</v>
      </c>
      <c r="N12">
        <v>42840000</v>
      </c>
      <c r="O12">
        <v>42840000</v>
      </c>
    </row>
    <row r="13" spans="1:16" hidden="1" x14ac:dyDescent="0.25">
      <c r="A13" t="s">
        <v>79</v>
      </c>
      <c r="B13" t="s">
        <v>80</v>
      </c>
      <c r="D13">
        <v>41500000</v>
      </c>
      <c r="E13">
        <v>40000000</v>
      </c>
      <c r="F13">
        <v>62500000</v>
      </c>
      <c r="G13">
        <v>42500000</v>
      </c>
      <c r="H13">
        <v>42360000</v>
      </c>
      <c r="I13">
        <v>40000000</v>
      </c>
      <c r="J13">
        <v>41026432</v>
      </c>
      <c r="K13">
        <v>50000000</v>
      </c>
      <c r="L13">
        <v>60000000</v>
      </c>
      <c r="M13">
        <v>110000000</v>
      </c>
      <c r="N13">
        <v>42840000</v>
      </c>
      <c r="O13">
        <v>42840000</v>
      </c>
    </row>
    <row r="14" spans="1:16" hidden="1" x14ac:dyDescent="0.25">
      <c r="A14" t="s">
        <v>120</v>
      </c>
      <c r="B14" t="s">
        <v>121</v>
      </c>
      <c r="D14">
        <v>52000000</v>
      </c>
      <c r="E14">
        <v>60000000</v>
      </c>
      <c r="F14">
        <v>74419000</v>
      </c>
      <c r="G14">
        <v>54419000</v>
      </c>
      <c r="H14">
        <v>50000000</v>
      </c>
      <c r="I14">
        <v>58579000</v>
      </c>
      <c r="J14">
        <v>101026432</v>
      </c>
      <c r="K14">
        <v>50000000</v>
      </c>
      <c r="L14">
        <v>70000000</v>
      </c>
      <c r="M14">
        <v>70000000</v>
      </c>
      <c r="N14">
        <v>70000000</v>
      </c>
      <c r="O14">
        <v>70000000</v>
      </c>
    </row>
    <row r="15" spans="1:16" hidden="1" x14ac:dyDescent="0.25">
      <c r="A15" t="s">
        <v>105</v>
      </c>
      <c r="B15" t="s">
        <v>106</v>
      </c>
      <c r="D15">
        <v>0</v>
      </c>
      <c r="E15" t="s">
        <v>30</v>
      </c>
      <c r="F15" t="s">
        <v>30</v>
      </c>
      <c r="G15" t="s">
        <v>30</v>
      </c>
      <c r="H15" t="s">
        <v>30</v>
      </c>
      <c r="I15" t="s">
        <v>30</v>
      </c>
      <c r="J15" t="s">
        <v>30</v>
      </c>
      <c r="K15" t="s">
        <v>30</v>
      </c>
      <c r="L15" t="s">
        <v>30</v>
      </c>
      <c r="M15" t="s">
        <v>30</v>
      </c>
      <c r="N15" t="s">
        <v>30</v>
      </c>
      <c r="O15" t="s">
        <v>30</v>
      </c>
    </row>
    <row r="16" spans="1:16" hidden="1" x14ac:dyDescent="0.25">
      <c r="A16" t="s">
        <v>168</v>
      </c>
      <c r="B16" t="s">
        <v>169</v>
      </c>
      <c r="D16">
        <v>41500000</v>
      </c>
      <c r="E16">
        <v>41860000</v>
      </c>
      <c r="F16">
        <v>64419000</v>
      </c>
      <c r="G16">
        <v>44419000</v>
      </c>
      <c r="H16">
        <v>42360000</v>
      </c>
      <c r="I16">
        <v>58579000</v>
      </c>
      <c r="J16">
        <v>43466432</v>
      </c>
      <c r="K16">
        <v>96000000</v>
      </c>
      <c r="L16">
        <v>61400000</v>
      </c>
      <c r="M16">
        <v>64360000</v>
      </c>
      <c r="N16">
        <v>42500000</v>
      </c>
      <c r="O16">
        <v>42500000</v>
      </c>
    </row>
    <row r="17" spans="1:16" hidden="1" x14ac:dyDescent="0.25">
      <c r="A17" t="s">
        <v>194</v>
      </c>
      <c r="B17" t="s">
        <v>195</v>
      </c>
      <c r="D17">
        <v>41500000</v>
      </c>
      <c r="E17">
        <v>40000000</v>
      </c>
      <c r="F17">
        <v>66659000</v>
      </c>
      <c r="G17">
        <v>46659000</v>
      </c>
      <c r="H17">
        <v>40000000</v>
      </c>
      <c r="I17">
        <v>48579000</v>
      </c>
      <c r="J17">
        <v>41026432</v>
      </c>
      <c r="K17">
        <v>90000000</v>
      </c>
      <c r="L17">
        <v>60000000</v>
      </c>
      <c r="M17">
        <v>60000000</v>
      </c>
      <c r="N17">
        <v>40000000</v>
      </c>
      <c r="O17">
        <v>40000000</v>
      </c>
    </row>
    <row r="18" spans="1:16" hidden="1" x14ac:dyDescent="0.25">
      <c r="A18" t="s">
        <v>17</v>
      </c>
      <c r="B18" t="s">
        <v>138</v>
      </c>
      <c r="D18">
        <v>41500000</v>
      </c>
      <c r="E18">
        <v>40000000</v>
      </c>
      <c r="F18">
        <v>60000000</v>
      </c>
      <c r="G18">
        <v>40000000</v>
      </c>
      <c r="H18">
        <v>40000000</v>
      </c>
      <c r="I18">
        <v>42380000</v>
      </c>
      <c r="J18">
        <v>41026432</v>
      </c>
      <c r="K18">
        <v>90000000</v>
      </c>
      <c r="L18">
        <v>60000000</v>
      </c>
      <c r="M18">
        <v>60000000</v>
      </c>
      <c r="N18">
        <v>45000000</v>
      </c>
      <c r="O18">
        <v>45000000</v>
      </c>
    </row>
    <row r="19" spans="1:16" hidden="1" x14ac:dyDescent="0.25">
      <c r="A19" t="s">
        <v>132</v>
      </c>
      <c r="B19" t="s">
        <v>133</v>
      </c>
      <c r="D19">
        <v>41500000</v>
      </c>
      <c r="E19">
        <v>40000000</v>
      </c>
      <c r="F19">
        <v>64419000</v>
      </c>
      <c r="G19">
        <v>45919000</v>
      </c>
      <c r="H19">
        <v>40000000</v>
      </c>
      <c r="I19">
        <v>58579000</v>
      </c>
      <c r="J19">
        <v>91026432</v>
      </c>
      <c r="K19">
        <v>49000000</v>
      </c>
      <c r="L19">
        <v>60000000</v>
      </c>
      <c r="M19">
        <v>60000000</v>
      </c>
      <c r="N19">
        <v>49000000</v>
      </c>
      <c r="O19">
        <v>49000000</v>
      </c>
    </row>
    <row r="20" spans="1:16" hidden="1" x14ac:dyDescent="0.25">
      <c r="A20" t="s">
        <v>44</v>
      </c>
      <c r="B20" t="s">
        <v>45</v>
      </c>
      <c r="D20">
        <v>41500000</v>
      </c>
      <c r="E20">
        <v>41900000</v>
      </c>
      <c r="F20">
        <v>64419000</v>
      </c>
      <c r="G20">
        <v>44419000</v>
      </c>
      <c r="H20">
        <v>42220000</v>
      </c>
      <c r="I20">
        <v>48579000</v>
      </c>
      <c r="J20">
        <v>41026432</v>
      </c>
      <c r="K20">
        <v>90000000</v>
      </c>
      <c r="L20">
        <v>65000000</v>
      </c>
      <c r="M20">
        <v>64300000</v>
      </c>
      <c r="N20">
        <v>40000000</v>
      </c>
      <c r="O20">
        <v>40000000</v>
      </c>
    </row>
    <row r="21" spans="1:16" hidden="1" x14ac:dyDescent="0.25">
      <c r="A21" t="s">
        <v>15</v>
      </c>
      <c r="B21" t="s">
        <v>16</v>
      </c>
      <c r="D21">
        <v>41500000</v>
      </c>
      <c r="E21">
        <v>40000000</v>
      </c>
      <c r="F21">
        <v>61920000</v>
      </c>
      <c r="G21">
        <v>41920000</v>
      </c>
      <c r="H21">
        <v>40000000</v>
      </c>
      <c r="I21">
        <v>40000000</v>
      </c>
      <c r="J21">
        <v>41026432</v>
      </c>
      <c r="K21">
        <v>90000000</v>
      </c>
      <c r="L21">
        <v>60000000</v>
      </c>
      <c r="M21">
        <v>60000000</v>
      </c>
      <c r="N21">
        <v>42860000</v>
      </c>
      <c r="O21">
        <v>42860000</v>
      </c>
    </row>
    <row r="22" spans="1:16" x14ac:dyDescent="0.25">
      <c r="A22" t="s">
        <v>197</v>
      </c>
      <c r="B22" t="s">
        <v>198</v>
      </c>
      <c r="C22" t="s">
        <v>220</v>
      </c>
      <c r="D22">
        <v>185516845</v>
      </c>
      <c r="E22">
        <v>185516845</v>
      </c>
      <c r="F22">
        <v>185516845</v>
      </c>
      <c r="G22">
        <v>185516845</v>
      </c>
      <c r="H22">
        <v>185516845</v>
      </c>
      <c r="I22">
        <v>185516845</v>
      </c>
      <c r="J22">
        <v>185516845</v>
      </c>
      <c r="K22">
        <v>185516845</v>
      </c>
      <c r="L22">
        <v>185516845</v>
      </c>
      <c r="M22">
        <v>188385370</v>
      </c>
      <c r="N22">
        <v>214897495</v>
      </c>
      <c r="O22">
        <v>214897495</v>
      </c>
      <c r="P22">
        <v>2287831965</v>
      </c>
    </row>
    <row r="23" spans="1:16" x14ac:dyDescent="0.25">
      <c r="A23" t="s">
        <v>134</v>
      </c>
      <c r="B23" t="s">
        <v>135</v>
      </c>
      <c r="C23" t="s">
        <v>219</v>
      </c>
      <c r="D23">
        <v>130000000</v>
      </c>
      <c r="E23">
        <v>75000000</v>
      </c>
      <c r="F23">
        <v>81419000</v>
      </c>
      <c r="G23">
        <v>68419000</v>
      </c>
      <c r="H23">
        <v>67000000</v>
      </c>
      <c r="I23">
        <v>86579000</v>
      </c>
      <c r="J23">
        <v>144026432</v>
      </c>
      <c r="K23">
        <v>93000000</v>
      </c>
      <c r="L23">
        <v>93000000</v>
      </c>
      <c r="M23">
        <v>94000000</v>
      </c>
      <c r="N23">
        <v>158000000</v>
      </c>
      <c r="O23">
        <v>158000000</v>
      </c>
      <c r="P23">
        <f>Table[[#This Row],[اسفند]]+Table[[#This Row],[بهمن]]+Table[[#This Row],[دي]]+Table[[#This Row],[آذر]]+Table[[#This Row],[آبان]]+Table[[#This Row],[مهر]]+Table[[#This Row],[شهريور]]+Table[[#This Row],[مرداد]]+Table[[#This Row],[تير]]+Table[[#This Row],[خرداد]]+Table[[#This Row],[ارديبهشت]]+Table[[#This Row],[فروردين]]</f>
        <v>1248443432</v>
      </c>
    </row>
    <row r="24" spans="1:16" hidden="1" x14ac:dyDescent="0.25">
      <c r="A24" t="s">
        <v>49</v>
      </c>
      <c r="B24" t="s">
        <v>50</v>
      </c>
      <c r="D24">
        <v>0</v>
      </c>
      <c r="E24" t="s">
        <v>30</v>
      </c>
      <c r="F24" t="s">
        <v>30</v>
      </c>
      <c r="G24" t="s">
        <v>30</v>
      </c>
      <c r="H24" t="s">
        <v>30</v>
      </c>
      <c r="I24" t="s">
        <v>30</v>
      </c>
      <c r="J24" t="s">
        <v>30</v>
      </c>
      <c r="K24" t="s">
        <v>30</v>
      </c>
      <c r="L24" t="s">
        <v>30</v>
      </c>
      <c r="M24" t="s">
        <v>30</v>
      </c>
      <c r="N24" t="s">
        <v>30</v>
      </c>
      <c r="O24" t="s">
        <v>30</v>
      </c>
    </row>
    <row r="25" spans="1:16" hidden="1" x14ac:dyDescent="0.25">
      <c r="A25" t="s">
        <v>46</v>
      </c>
      <c r="B25" t="s">
        <v>87</v>
      </c>
      <c r="D25">
        <v>45000000</v>
      </c>
      <c r="E25">
        <v>60000000</v>
      </c>
      <c r="F25">
        <v>74419000</v>
      </c>
      <c r="G25">
        <v>54419000</v>
      </c>
      <c r="H25">
        <v>50000000</v>
      </c>
      <c r="I25">
        <v>68579000</v>
      </c>
      <c r="J25">
        <v>109026432</v>
      </c>
      <c r="K25">
        <v>59000000</v>
      </c>
      <c r="L25">
        <v>70000000</v>
      </c>
      <c r="M25">
        <v>70000000</v>
      </c>
      <c r="N25">
        <v>60000000</v>
      </c>
      <c r="O25">
        <v>60000000</v>
      </c>
    </row>
    <row r="26" spans="1:16" hidden="1" x14ac:dyDescent="0.25">
      <c r="A26" t="s">
        <v>61</v>
      </c>
      <c r="B26" t="s">
        <v>211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</row>
    <row r="27" spans="1:16" hidden="1" x14ac:dyDescent="0.25">
      <c r="A27" t="s">
        <v>96</v>
      </c>
      <c r="B27" t="s">
        <v>97</v>
      </c>
      <c r="D27">
        <v>41500000</v>
      </c>
      <c r="E27">
        <v>43820000</v>
      </c>
      <c r="F27">
        <v>60000000</v>
      </c>
      <c r="G27">
        <v>40000000</v>
      </c>
      <c r="H27">
        <v>42500000</v>
      </c>
      <c r="I27">
        <v>50000000</v>
      </c>
      <c r="J27">
        <v>91026432</v>
      </c>
      <c r="K27">
        <v>46000000</v>
      </c>
      <c r="L27">
        <v>60000000</v>
      </c>
      <c r="M27">
        <v>60000000</v>
      </c>
      <c r="N27">
        <v>40000000</v>
      </c>
      <c r="O27">
        <v>40000000</v>
      </c>
    </row>
    <row r="28" spans="1:16" hidden="1" x14ac:dyDescent="0.25">
      <c r="A28" t="s">
        <v>53</v>
      </c>
      <c r="B28" t="s">
        <v>54</v>
      </c>
      <c r="D28">
        <v>43000000</v>
      </c>
      <c r="E28">
        <v>70000000</v>
      </c>
      <c r="F28">
        <v>78419000</v>
      </c>
      <c r="G28">
        <v>58419000</v>
      </c>
      <c r="H28">
        <v>57000000</v>
      </c>
      <c r="I28">
        <v>116579000</v>
      </c>
      <c r="J28">
        <v>114026432</v>
      </c>
      <c r="K28">
        <v>126000000</v>
      </c>
      <c r="L28">
        <v>128000000</v>
      </c>
      <c r="M28">
        <v>130000000</v>
      </c>
      <c r="N28">
        <v>75000000</v>
      </c>
      <c r="O28">
        <v>75000000</v>
      </c>
    </row>
    <row r="29" spans="1:16" hidden="1" x14ac:dyDescent="0.25">
      <c r="A29" t="s">
        <v>190</v>
      </c>
      <c r="B29" t="s">
        <v>191</v>
      </c>
      <c r="D29">
        <v>0</v>
      </c>
      <c r="E29">
        <v>0</v>
      </c>
      <c r="F29">
        <v>0</v>
      </c>
      <c r="G29">
        <v>0</v>
      </c>
      <c r="H29">
        <v>0</v>
      </c>
      <c r="I29">
        <v>50000000</v>
      </c>
      <c r="J29">
        <v>41026432</v>
      </c>
      <c r="K29">
        <v>46000000</v>
      </c>
      <c r="L29">
        <v>60000000</v>
      </c>
      <c r="M29">
        <v>60000000</v>
      </c>
      <c r="N29">
        <v>45500000</v>
      </c>
      <c r="O29">
        <v>45500000</v>
      </c>
    </row>
    <row r="30" spans="1:16" hidden="1" x14ac:dyDescent="0.25">
      <c r="A30" t="s">
        <v>25</v>
      </c>
      <c r="B30" t="s">
        <v>26</v>
      </c>
      <c r="D30">
        <v>40000000</v>
      </c>
      <c r="E30">
        <v>75000000</v>
      </c>
      <c r="F30">
        <v>89419000</v>
      </c>
      <c r="G30">
        <v>64419000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</row>
    <row r="31" spans="1:16" hidden="1" x14ac:dyDescent="0.25">
      <c r="A31" t="s">
        <v>51</v>
      </c>
      <c r="B31" t="s">
        <v>52</v>
      </c>
      <c r="D31">
        <v>45000000</v>
      </c>
      <c r="E31">
        <v>80000000</v>
      </c>
      <c r="F31">
        <v>85000000</v>
      </c>
      <c r="G31">
        <v>60000000</v>
      </c>
      <c r="H31">
        <v>60000000</v>
      </c>
      <c r="I31">
        <v>75000000</v>
      </c>
      <c r="J31">
        <v>121026432</v>
      </c>
      <c r="K31">
        <v>0</v>
      </c>
      <c r="L31">
        <v>0</v>
      </c>
      <c r="M31">
        <v>0</v>
      </c>
      <c r="N31">
        <v>0</v>
      </c>
      <c r="O31">
        <v>0</v>
      </c>
    </row>
    <row r="32" spans="1:16" hidden="1" x14ac:dyDescent="0.25">
      <c r="A32" t="s">
        <v>55</v>
      </c>
      <c r="B32" t="s">
        <v>92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</row>
    <row r="33" spans="1:16" x14ac:dyDescent="0.25">
      <c r="A33" t="s">
        <v>134</v>
      </c>
      <c r="B33" t="s">
        <v>135</v>
      </c>
      <c r="C33" t="s">
        <v>220</v>
      </c>
      <c r="D33">
        <v>252948614</v>
      </c>
      <c r="E33">
        <v>252948614</v>
      </c>
      <c r="F33">
        <v>252948614</v>
      </c>
      <c r="G33">
        <v>252948614</v>
      </c>
      <c r="H33">
        <v>252948614</v>
      </c>
      <c r="I33">
        <v>252948614</v>
      </c>
      <c r="J33">
        <v>252948614</v>
      </c>
      <c r="K33">
        <v>252948614</v>
      </c>
      <c r="L33">
        <v>252948614</v>
      </c>
      <c r="M33">
        <v>252948614</v>
      </c>
      <c r="N33">
        <v>252948614</v>
      </c>
      <c r="O33">
        <v>252948614</v>
      </c>
      <c r="P33">
        <v>3035383368</v>
      </c>
    </row>
    <row r="34" spans="1:16" x14ac:dyDescent="0.25">
      <c r="A34" t="s">
        <v>65</v>
      </c>
      <c r="B34" t="s">
        <v>66</v>
      </c>
      <c r="C34" t="s">
        <v>219</v>
      </c>
      <c r="D34">
        <v>200000000</v>
      </c>
      <c r="E34">
        <v>60000000</v>
      </c>
      <c r="F34">
        <v>74419000</v>
      </c>
      <c r="G34">
        <v>54419000</v>
      </c>
      <c r="H34">
        <v>50000000</v>
      </c>
      <c r="I34">
        <v>82579000</v>
      </c>
      <c r="J34">
        <v>108026432</v>
      </c>
      <c r="K34">
        <v>77000000</v>
      </c>
      <c r="L34">
        <v>75000000</v>
      </c>
      <c r="M34">
        <v>85000000</v>
      </c>
      <c r="N34">
        <v>81000000</v>
      </c>
      <c r="O34">
        <v>81000000</v>
      </c>
      <c r="P34">
        <f>Table[[#This Row],[اسفند]]+Table[[#This Row],[بهمن]]+Table[[#This Row],[دي]]+Table[[#This Row],[آذر]]+Table[[#This Row],[آبان]]+Table[[#This Row],[مهر]]+Table[[#This Row],[شهريور]]+Table[[#This Row],[مرداد]]+Table[[#This Row],[تير]]+Table[[#This Row],[خرداد]]+Table[[#This Row],[ارديبهشت]]+Table[[#This Row],[فروردين]]</f>
        <v>1028443432</v>
      </c>
    </row>
    <row r="35" spans="1:16" hidden="1" x14ac:dyDescent="0.25">
      <c r="A35" t="s">
        <v>83</v>
      </c>
      <c r="B35" t="s">
        <v>84</v>
      </c>
      <c r="D35">
        <v>41500000</v>
      </c>
      <c r="E35">
        <v>42540000</v>
      </c>
      <c r="F35">
        <v>69039000</v>
      </c>
      <c r="G35">
        <v>46979000</v>
      </c>
      <c r="H35">
        <v>40000000</v>
      </c>
      <c r="I35">
        <v>51519000</v>
      </c>
      <c r="J35">
        <v>41026432</v>
      </c>
      <c r="K35">
        <v>40000000</v>
      </c>
      <c r="L35">
        <v>60000000</v>
      </c>
      <c r="M35">
        <v>110000000</v>
      </c>
      <c r="N35">
        <v>54000000</v>
      </c>
      <c r="O35">
        <v>54000000</v>
      </c>
    </row>
    <row r="36" spans="1:16" hidden="1" x14ac:dyDescent="0.25">
      <c r="A36" t="s">
        <v>109</v>
      </c>
      <c r="B36" t="s">
        <v>110</v>
      </c>
      <c r="D36">
        <v>40000000</v>
      </c>
      <c r="E36">
        <v>80000000</v>
      </c>
      <c r="F36">
        <v>90419000</v>
      </c>
      <c r="G36">
        <v>64419000</v>
      </c>
      <c r="H36">
        <v>60000000</v>
      </c>
      <c r="I36">
        <v>88579000</v>
      </c>
      <c r="J36">
        <v>111026432</v>
      </c>
      <c r="K36">
        <v>75000000</v>
      </c>
      <c r="L36">
        <v>80000000</v>
      </c>
      <c r="M36">
        <v>80000000</v>
      </c>
      <c r="N36">
        <v>60000000</v>
      </c>
      <c r="O36">
        <v>60000000</v>
      </c>
    </row>
    <row r="37" spans="1:16" hidden="1" x14ac:dyDescent="0.25">
      <c r="A37" t="s">
        <v>116</v>
      </c>
      <c r="B37" t="s">
        <v>110</v>
      </c>
      <c r="D37">
        <v>41500000</v>
      </c>
      <c r="E37">
        <v>40000000</v>
      </c>
      <c r="F37">
        <v>64419000</v>
      </c>
      <c r="G37">
        <v>45919000</v>
      </c>
      <c r="H37">
        <v>42360000</v>
      </c>
      <c r="I37">
        <v>48579000</v>
      </c>
      <c r="J37">
        <v>91026432</v>
      </c>
      <c r="K37">
        <v>40000000</v>
      </c>
      <c r="L37">
        <v>60000000</v>
      </c>
      <c r="M37">
        <v>60000000</v>
      </c>
      <c r="N37">
        <v>40000000</v>
      </c>
      <c r="O37">
        <v>40000000</v>
      </c>
    </row>
    <row r="38" spans="1:16" hidden="1" x14ac:dyDescent="0.25">
      <c r="A38" t="s">
        <v>21</v>
      </c>
      <c r="B38" t="s">
        <v>196</v>
      </c>
      <c r="D38">
        <v>55000000</v>
      </c>
      <c r="E38">
        <v>80000000</v>
      </c>
      <c r="F38">
        <v>89419000</v>
      </c>
      <c r="G38">
        <v>64419000</v>
      </c>
      <c r="H38">
        <v>60000000</v>
      </c>
      <c r="I38">
        <v>78579000</v>
      </c>
      <c r="J38">
        <v>111026432</v>
      </c>
      <c r="K38">
        <v>66000000</v>
      </c>
      <c r="L38">
        <v>80000000</v>
      </c>
      <c r="M38">
        <v>80000000</v>
      </c>
      <c r="N38">
        <v>85000000</v>
      </c>
      <c r="O38">
        <v>85000000</v>
      </c>
    </row>
    <row r="39" spans="1:16" x14ac:dyDescent="0.25">
      <c r="A39" t="s">
        <v>65</v>
      </c>
      <c r="B39" t="s">
        <v>66</v>
      </c>
      <c r="C39" t="s">
        <v>220</v>
      </c>
      <c r="D39">
        <v>268816147</v>
      </c>
      <c r="E39">
        <v>268816147</v>
      </c>
      <c r="F39">
        <v>268816147</v>
      </c>
      <c r="G39">
        <v>268816147</v>
      </c>
      <c r="H39">
        <v>268816147</v>
      </c>
      <c r="I39">
        <v>268816147</v>
      </c>
      <c r="J39">
        <v>268816147</v>
      </c>
      <c r="K39">
        <v>268816147</v>
      </c>
      <c r="L39">
        <v>268816147</v>
      </c>
      <c r="M39">
        <v>268816147</v>
      </c>
      <c r="N39">
        <v>259210935</v>
      </c>
      <c r="O39">
        <v>259210935</v>
      </c>
      <c r="P39">
        <v>3206583340</v>
      </c>
    </row>
    <row r="40" spans="1:16" x14ac:dyDescent="0.25">
      <c r="A40" t="s">
        <v>124</v>
      </c>
      <c r="B40" t="s">
        <v>201</v>
      </c>
      <c r="C40" t="s">
        <v>219</v>
      </c>
      <c r="D40">
        <v>105000000</v>
      </c>
      <c r="E40">
        <v>113000000</v>
      </c>
      <c r="F40">
        <v>111419000</v>
      </c>
      <c r="G40">
        <v>88419000</v>
      </c>
      <c r="H40">
        <v>82000000</v>
      </c>
      <c r="I40">
        <v>148579000</v>
      </c>
      <c r="J40">
        <v>149026432</v>
      </c>
      <c r="K40">
        <v>143000000</v>
      </c>
      <c r="L40">
        <v>117000000</v>
      </c>
      <c r="M40">
        <v>120000000</v>
      </c>
      <c r="N40">
        <v>129000000</v>
      </c>
      <c r="O40">
        <v>129000000</v>
      </c>
      <c r="P40">
        <f>Table[[#This Row],[اسفند]]+Table[[#This Row],[بهمن]]+Table[[#This Row],[دي]]+Table[[#This Row],[آذر]]+Table[[#This Row],[آبان]]+Table[[#This Row],[مهر]]+Table[[#This Row],[شهريور]]+Table[[#This Row],[مرداد]]+Table[[#This Row],[تير]]+Table[[#This Row],[خرداد]]+Table[[#This Row],[ارديبهشت]]+Table[[#This Row],[فروردين]]</f>
        <v>1435443432</v>
      </c>
    </row>
    <row r="41" spans="1:16" hidden="1" x14ac:dyDescent="0.25">
      <c r="A41" t="s">
        <v>37</v>
      </c>
      <c r="B41" t="s">
        <v>176</v>
      </c>
      <c r="D41">
        <v>41500000</v>
      </c>
      <c r="E41">
        <v>42280000</v>
      </c>
      <c r="F41">
        <v>60000000</v>
      </c>
      <c r="G41">
        <v>40000000</v>
      </c>
      <c r="H41">
        <v>40000000</v>
      </c>
      <c r="I41">
        <v>72940000</v>
      </c>
      <c r="J41">
        <v>44726432</v>
      </c>
      <c r="K41">
        <v>108000000</v>
      </c>
      <c r="L41">
        <v>61400000</v>
      </c>
      <c r="M41">
        <v>60000000</v>
      </c>
      <c r="N41">
        <v>40000000</v>
      </c>
      <c r="O41">
        <v>40000000</v>
      </c>
    </row>
    <row r="42" spans="1:16" hidden="1" x14ac:dyDescent="0.25">
      <c r="A42" t="s">
        <v>27</v>
      </c>
      <c r="B42" t="s">
        <v>28</v>
      </c>
      <c r="D42">
        <v>40000000</v>
      </c>
      <c r="E42">
        <v>80000000</v>
      </c>
      <c r="F42">
        <v>89419000</v>
      </c>
      <c r="G42">
        <v>64419000</v>
      </c>
      <c r="H42">
        <v>60000000</v>
      </c>
      <c r="I42">
        <v>98579000</v>
      </c>
      <c r="J42">
        <v>111026432</v>
      </c>
      <c r="K42">
        <v>84500000</v>
      </c>
      <c r="L42">
        <v>98000000</v>
      </c>
      <c r="M42">
        <v>80000000</v>
      </c>
      <c r="N42">
        <v>60000000</v>
      </c>
      <c r="O42">
        <v>60000000</v>
      </c>
    </row>
    <row r="43" spans="1:16" hidden="1" x14ac:dyDescent="0.25">
      <c r="A43" t="s">
        <v>111</v>
      </c>
      <c r="B43" t="s">
        <v>112</v>
      </c>
      <c r="D43">
        <v>41500000</v>
      </c>
      <c r="E43">
        <v>42130000</v>
      </c>
      <c r="F43">
        <v>64419000</v>
      </c>
      <c r="G43">
        <v>44419000</v>
      </c>
      <c r="H43">
        <v>35000000</v>
      </c>
      <c r="I43">
        <v>48579000</v>
      </c>
      <c r="J43">
        <v>41026432</v>
      </c>
      <c r="K43">
        <v>40000000</v>
      </c>
      <c r="L43">
        <v>60000000</v>
      </c>
      <c r="M43">
        <v>110000000</v>
      </c>
      <c r="N43">
        <v>40000000</v>
      </c>
      <c r="O43">
        <v>40000000</v>
      </c>
    </row>
    <row r="44" spans="1:16" hidden="1" x14ac:dyDescent="0.25">
      <c r="A44" t="s">
        <v>117</v>
      </c>
      <c r="B44" t="s">
        <v>118</v>
      </c>
      <c r="D44">
        <v>41500000</v>
      </c>
      <c r="E44">
        <v>42970000</v>
      </c>
      <c r="F44">
        <v>64419000</v>
      </c>
      <c r="G44">
        <v>44419000</v>
      </c>
      <c r="H44">
        <v>40000000</v>
      </c>
      <c r="I44">
        <v>48579000</v>
      </c>
      <c r="J44">
        <v>41026432</v>
      </c>
      <c r="K44">
        <v>90000000</v>
      </c>
      <c r="L44">
        <v>61120000</v>
      </c>
      <c r="M44">
        <v>60000000</v>
      </c>
      <c r="N44">
        <v>40000000</v>
      </c>
      <c r="O44">
        <v>40000000</v>
      </c>
    </row>
    <row r="45" spans="1:16" x14ac:dyDescent="0.25">
      <c r="A45" t="s">
        <v>124</v>
      </c>
      <c r="B45" t="s">
        <v>201</v>
      </c>
      <c r="C45" t="s">
        <v>220</v>
      </c>
      <c r="D45">
        <v>224892244</v>
      </c>
      <c r="E45">
        <v>242086009</v>
      </c>
      <c r="F45">
        <v>242086009</v>
      </c>
      <c r="G45">
        <v>242086009</v>
      </c>
      <c r="H45">
        <v>242086009</v>
      </c>
      <c r="I45">
        <v>242086009</v>
      </c>
      <c r="J45">
        <v>242086009</v>
      </c>
      <c r="K45">
        <v>242086009</v>
      </c>
      <c r="L45">
        <v>242086009</v>
      </c>
      <c r="M45">
        <v>242086009</v>
      </c>
      <c r="N45">
        <v>242086009</v>
      </c>
      <c r="O45">
        <v>242086009</v>
      </c>
      <c r="P45">
        <v>2887838343</v>
      </c>
    </row>
    <row r="46" spans="1:16" x14ac:dyDescent="0.25">
      <c r="A46" t="s">
        <v>145</v>
      </c>
      <c r="B46" t="s">
        <v>148</v>
      </c>
      <c r="C46" t="s">
        <v>219</v>
      </c>
      <c r="D46">
        <v>95000000</v>
      </c>
      <c r="E46">
        <v>69000000</v>
      </c>
      <c r="F46">
        <v>78419000</v>
      </c>
      <c r="G46">
        <v>63419000</v>
      </c>
      <c r="H46">
        <v>59000000</v>
      </c>
      <c r="I46">
        <v>102579000</v>
      </c>
      <c r="J46">
        <v>108026432</v>
      </c>
      <c r="K46">
        <v>86000000</v>
      </c>
      <c r="L46">
        <v>74000000</v>
      </c>
      <c r="M46">
        <v>74000000</v>
      </c>
      <c r="N46">
        <v>76000000</v>
      </c>
      <c r="O46">
        <v>76000000</v>
      </c>
      <c r="P46">
        <f>Table[[#This Row],[اسفند]]+Table[[#This Row],[بهمن]]+Table[[#This Row],[دي]]+Table[[#This Row],[آذر]]+Table[[#This Row],[آبان]]+Table[[#This Row],[مهر]]+Table[[#This Row],[شهريور]]+Table[[#This Row],[مرداد]]+Table[[#This Row],[تير]]+Table[[#This Row],[خرداد]]+Table[[#This Row],[ارديبهشت]]+Table[[#This Row],[فروردين]]</f>
        <v>961443432</v>
      </c>
    </row>
    <row r="47" spans="1:16" x14ac:dyDescent="0.25">
      <c r="A47" t="s">
        <v>145</v>
      </c>
      <c r="B47" t="s">
        <v>148</v>
      </c>
      <c r="C47" t="s">
        <v>220</v>
      </c>
      <c r="D47">
        <v>281759053</v>
      </c>
      <c r="E47">
        <v>281759053</v>
      </c>
      <c r="F47">
        <v>281759053</v>
      </c>
      <c r="G47">
        <v>281759053</v>
      </c>
      <c r="H47">
        <v>281759053</v>
      </c>
      <c r="I47">
        <v>281759053</v>
      </c>
      <c r="J47">
        <v>281759053</v>
      </c>
      <c r="K47">
        <v>281759053</v>
      </c>
      <c r="L47">
        <v>281759053</v>
      </c>
      <c r="M47">
        <v>281759053</v>
      </c>
      <c r="N47">
        <v>281759053</v>
      </c>
      <c r="O47">
        <v>281759053</v>
      </c>
      <c r="P47">
        <v>3381108636</v>
      </c>
    </row>
    <row r="48" spans="1:16" x14ac:dyDescent="0.25">
      <c r="A48" t="s">
        <v>154</v>
      </c>
      <c r="B48" t="s">
        <v>157</v>
      </c>
      <c r="C48" t="s">
        <v>219</v>
      </c>
      <c r="D48">
        <v>95000000</v>
      </c>
      <c r="E48">
        <v>68850000</v>
      </c>
      <c r="F48">
        <v>78419000</v>
      </c>
      <c r="G48">
        <v>64679000</v>
      </c>
      <c r="H48">
        <v>50000000</v>
      </c>
      <c r="I48">
        <v>72579000</v>
      </c>
      <c r="J48">
        <v>77026432</v>
      </c>
      <c r="K48">
        <v>123000000</v>
      </c>
      <c r="L48">
        <v>74000000</v>
      </c>
      <c r="M48">
        <v>77420000</v>
      </c>
      <c r="N48">
        <v>74000000</v>
      </c>
      <c r="O48">
        <v>74000000</v>
      </c>
      <c r="P48">
        <f>Table[[#This Row],[اسفند]]+Table[[#This Row],[بهمن]]+Table[[#This Row],[دي]]+Table[[#This Row],[آذر]]+Table[[#This Row],[آبان]]+Table[[#This Row],[مهر]]+Table[[#This Row],[شهريور]]+Table[[#This Row],[مرداد]]+Table[[#This Row],[تير]]+Table[[#This Row],[خرداد]]+Table[[#This Row],[ارديبهشت]]+Table[[#This Row],[فروردين]]</f>
        <v>928973432</v>
      </c>
    </row>
    <row r="49" spans="1:16" x14ac:dyDescent="0.25">
      <c r="A49" t="s">
        <v>154</v>
      </c>
      <c r="B49" t="s">
        <v>157</v>
      </c>
      <c r="C49" t="s">
        <v>220</v>
      </c>
      <c r="D49">
        <v>196642637</v>
      </c>
      <c r="E49">
        <v>203092472</v>
      </c>
      <c r="F49">
        <v>203092472</v>
      </c>
      <c r="G49">
        <v>203092472</v>
      </c>
      <c r="H49">
        <v>203092472</v>
      </c>
      <c r="I49">
        <v>207096653</v>
      </c>
      <c r="J49">
        <v>207096653</v>
      </c>
      <c r="K49">
        <v>207096653</v>
      </c>
      <c r="L49">
        <v>207096653</v>
      </c>
      <c r="M49">
        <v>207096653</v>
      </c>
      <c r="N49">
        <v>207096653</v>
      </c>
      <c r="O49">
        <v>207096653</v>
      </c>
      <c r="P49">
        <v>2458689096</v>
      </c>
    </row>
    <row r="50" spans="1:16" x14ac:dyDescent="0.25">
      <c r="A50" t="s">
        <v>164</v>
      </c>
      <c r="B50" t="s">
        <v>157</v>
      </c>
      <c r="C50" t="s">
        <v>219</v>
      </c>
      <c r="D50">
        <v>215000000</v>
      </c>
      <c r="E50">
        <v>150000000</v>
      </c>
      <c r="F50">
        <v>114419000</v>
      </c>
      <c r="G50">
        <v>94419000</v>
      </c>
      <c r="H50">
        <v>100000000</v>
      </c>
      <c r="I50">
        <v>155579000</v>
      </c>
      <c r="J50">
        <v>146026432</v>
      </c>
      <c r="K50">
        <v>186500000</v>
      </c>
      <c r="L50">
        <v>152069885</v>
      </c>
      <c r="M50">
        <v>240000000</v>
      </c>
      <c r="N50">
        <v>183500000</v>
      </c>
      <c r="O50">
        <v>183500000</v>
      </c>
      <c r="P50">
        <f>Table[[#This Row],[اسفند]]+Table[[#This Row],[بهمن]]+Table[[#This Row],[دي]]+Table[[#This Row],[آذر]]+Table[[#This Row],[آبان]]+Table[[#This Row],[مهر]]+Table[[#This Row],[شهريور]]+Table[[#This Row],[مرداد]]+Table[[#This Row],[تير]]+Table[[#This Row],[خرداد]]+Table[[#This Row],[ارديبهشت]]+Table[[#This Row],[فروردين]]</f>
        <v>1921013317</v>
      </c>
    </row>
    <row r="51" spans="1:16" hidden="1" x14ac:dyDescent="0.25">
      <c r="A51" t="s">
        <v>174</v>
      </c>
      <c r="B51" t="s">
        <v>175</v>
      </c>
      <c r="D51">
        <v>41500000</v>
      </c>
      <c r="E51">
        <v>40000000</v>
      </c>
      <c r="F51">
        <v>60000000</v>
      </c>
      <c r="G51">
        <v>40000000</v>
      </c>
      <c r="H51">
        <v>36220000</v>
      </c>
      <c r="I51">
        <v>60000000</v>
      </c>
      <c r="J51">
        <v>91026432</v>
      </c>
      <c r="K51">
        <v>55000000</v>
      </c>
      <c r="L51">
        <v>60000000</v>
      </c>
      <c r="M51">
        <v>60000000</v>
      </c>
      <c r="N51">
        <v>47500000</v>
      </c>
      <c r="O51">
        <v>47500000</v>
      </c>
    </row>
    <row r="52" spans="1:16" hidden="1" x14ac:dyDescent="0.25">
      <c r="A52" t="s">
        <v>149</v>
      </c>
      <c r="B52" t="s">
        <v>150</v>
      </c>
      <c r="D52">
        <v>41500000</v>
      </c>
      <c r="E52">
        <v>42930000</v>
      </c>
      <c r="F52">
        <v>64419000</v>
      </c>
      <c r="G52">
        <v>44419000</v>
      </c>
      <c r="H52">
        <v>42500000</v>
      </c>
      <c r="I52">
        <v>50959000</v>
      </c>
      <c r="J52">
        <v>43266432</v>
      </c>
      <c r="K52">
        <v>40000000</v>
      </c>
      <c r="L52">
        <v>62500000</v>
      </c>
      <c r="M52">
        <v>113580000</v>
      </c>
      <c r="N52">
        <v>40000000</v>
      </c>
      <c r="O52">
        <v>40000000</v>
      </c>
    </row>
    <row r="53" spans="1:16" hidden="1" x14ac:dyDescent="0.25">
      <c r="A53" t="s">
        <v>154</v>
      </c>
      <c r="B53" t="s">
        <v>150</v>
      </c>
      <c r="D53">
        <v>41500000</v>
      </c>
      <c r="E53">
        <v>40000000</v>
      </c>
      <c r="F53">
        <v>60000000</v>
      </c>
      <c r="G53">
        <v>40000000</v>
      </c>
      <c r="H53">
        <v>32200000</v>
      </c>
      <c r="I53">
        <v>70000000</v>
      </c>
      <c r="J53">
        <v>91026432</v>
      </c>
      <c r="K53">
        <v>58000000</v>
      </c>
      <c r="L53">
        <v>60000000</v>
      </c>
      <c r="M53">
        <v>60000000</v>
      </c>
      <c r="N53">
        <v>40000000</v>
      </c>
      <c r="O53">
        <v>40000000</v>
      </c>
    </row>
    <row r="54" spans="1:16" hidden="1" x14ac:dyDescent="0.25">
      <c r="A54" t="s">
        <v>73</v>
      </c>
      <c r="B54" t="s">
        <v>74</v>
      </c>
      <c r="D54">
        <v>50000000</v>
      </c>
      <c r="E54">
        <v>90000000</v>
      </c>
      <c r="F54">
        <v>93419000</v>
      </c>
      <c r="G54">
        <v>72212000</v>
      </c>
      <c r="H54">
        <v>66000000</v>
      </c>
      <c r="I54">
        <v>62579000</v>
      </c>
      <c r="J54">
        <v>105026432</v>
      </c>
      <c r="K54">
        <v>59000000</v>
      </c>
      <c r="L54">
        <v>74000000</v>
      </c>
      <c r="M54">
        <v>74000000</v>
      </c>
      <c r="N54">
        <v>64000000</v>
      </c>
      <c r="O54">
        <v>64000000</v>
      </c>
    </row>
    <row r="55" spans="1:16" hidden="1" x14ac:dyDescent="0.25">
      <c r="A55" t="s">
        <v>103</v>
      </c>
      <c r="B55" t="s">
        <v>104</v>
      </c>
      <c r="D55">
        <v>41500000</v>
      </c>
      <c r="E55">
        <v>42830000</v>
      </c>
      <c r="F55">
        <v>60000000</v>
      </c>
      <c r="G55">
        <v>40000000</v>
      </c>
      <c r="H55">
        <v>42500000</v>
      </c>
      <c r="I55">
        <v>40000000</v>
      </c>
      <c r="J55">
        <v>43326432</v>
      </c>
      <c r="K55">
        <v>44500000</v>
      </c>
      <c r="L55">
        <v>61240000</v>
      </c>
      <c r="M55">
        <v>110000000</v>
      </c>
      <c r="N55">
        <v>40000000</v>
      </c>
      <c r="O55">
        <v>40000000</v>
      </c>
    </row>
    <row r="56" spans="1:16" hidden="1" x14ac:dyDescent="0.25">
      <c r="A56" t="s">
        <v>37</v>
      </c>
      <c r="B56" t="s">
        <v>38</v>
      </c>
      <c r="D56">
        <v>41500000</v>
      </c>
      <c r="E56">
        <v>44370000</v>
      </c>
      <c r="F56">
        <v>60000000</v>
      </c>
      <c r="G56">
        <v>40000000</v>
      </c>
      <c r="H56">
        <v>40000000</v>
      </c>
      <c r="I56">
        <v>50000000</v>
      </c>
      <c r="J56">
        <v>91026432</v>
      </c>
      <c r="K56">
        <v>46000000</v>
      </c>
      <c r="L56">
        <v>61800000</v>
      </c>
      <c r="M56">
        <v>60000000</v>
      </c>
      <c r="N56">
        <v>40000000</v>
      </c>
      <c r="O56">
        <v>40000000</v>
      </c>
    </row>
    <row r="57" spans="1:16" hidden="1" x14ac:dyDescent="0.25">
      <c r="A57" t="s">
        <v>124</v>
      </c>
      <c r="B57" t="s">
        <v>183</v>
      </c>
      <c r="D57">
        <v>75000000</v>
      </c>
      <c r="E57">
        <v>62000000</v>
      </c>
      <c r="F57">
        <v>74419000</v>
      </c>
      <c r="G57">
        <v>54419000</v>
      </c>
      <c r="H57">
        <v>50000000</v>
      </c>
      <c r="I57">
        <v>78579000</v>
      </c>
      <c r="J57">
        <v>101026432</v>
      </c>
      <c r="K57">
        <v>62000000</v>
      </c>
      <c r="L57">
        <v>70000000</v>
      </c>
      <c r="M57">
        <v>70000000</v>
      </c>
      <c r="N57">
        <v>50000000</v>
      </c>
      <c r="O57">
        <v>50000000</v>
      </c>
    </row>
    <row r="58" spans="1:16" hidden="1" x14ac:dyDescent="0.25">
      <c r="A58" t="s">
        <v>184</v>
      </c>
      <c r="B58" t="s">
        <v>183</v>
      </c>
      <c r="D58">
        <v>41500000</v>
      </c>
      <c r="E58">
        <v>40000000</v>
      </c>
      <c r="F58">
        <v>61960000</v>
      </c>
      <c r="G58">
        <v>41960000</v>
      </c>
      <c r="H58">
        <v>40000000</v>
      </c>
      <c r="I58">
        <v>50000000</v>
      </c>
      <c r="J58">
        <v>121026432</v>
      </c>
      <c r="K58">
        <v>58000000</v>
      </c>
      <c r="L58">
        <v>60000000</v>
      </c>
      <c r="M58">
        <v>60000000</v>
      </c>
      <c r="N58">
        <v>40000000</v>
      </c>
      <c r="O58">
        <v>40000000</v>
      </c>
    </row>
    <row r="59" spans="1:16" hidden="1" x14ac:dyDescent="0.25">
      <c r="A59" t="s">
        <v>199</v>
      </c>
      <c r="B59" t="s">
        <v>200</v>
      </c>
      <c r="D59">
        <v>41500000</v>
      </c>
      <c r="E59">
        <v>42130000</v>
      </c>
      <c r="F59">
        <v>61920000</v>
      </c>
      <c r="G59">
        <v>40000000</v>
      </c>
      <c r="H59">
        <v>40000000</v>
      </c>
      <c r="I59">
        <v>43220000</v>
      </c>
      <c r="J59">
        <v>41026432</v>
      </c>
      <c r="K59">
        <v>40000000</v>
      </c>
      <c r="L59">
        <v>60000000</v>
      </c>
      <c r="M59">
        <v>113100000</v>
      </c>
      <c r="N59">
        <v>49000000</v>
      </c>
      <c r="O59">
        <v>49000000</v>
      </c>
    </row>
    <row r="60" spans="1:16" hidden="1" x14ac:dyDescent="0.25">
      <c r="A60" t="s">
        <v>98</v>
      </c>
      <c r="B60" t="s">
        <v>99</v>
      </c>
      <c r="D60">
        <v>41500000</v>
      </c>
      <c r="E60">
        <v>40000000</v>
      </c>
      <c r="F60">
        <v>62360000</v>
      </c>
      <c r="G60">
        <v>42360000</v>
      </c>
      <c r="H60">
        <v>40000000</v>
      </c>
      <c r="I60">
        <v>40000000</v>
      </c>
      <c r="J60">
        <v>41026432</v>
      </c>
      <c r="K60">
        <v>40000000</v>
      </c>
      <c r="L60">
        <v>60000000</v>
      </c>
      <c r="M60">
        <v>110000000</v>
      </c>
      <c r="N60">
        <v>40000000</v>
      </c>
      <c r="O60">
        <v>40000000</v>
      </c>
    </row>
    <row r="61" spans="1:16" hidden="1" x14ac:dyDescent="0.25">
      <c r="A61" t="s">
        <v>69</v>
      </c>
      <c r="B61" t="s">
        <v>70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</row>
    <row r="62" spans="1:16" hidden="1" x14ac:dyDescent="0.25">
      <c r="A62" t="s">
        <v>165</v>
      </c>
      <c r="B62" t="s">
        <v>166</v>
      </c>
      <c r="D62">
        <v>41500000</v>
      </c>
      <c r="E62">
        <v>40000000</v>
      </c>
      <c r="F62">
        <v>66379000</v>
      </c>
      <c r="G62">
        <v>46379000</v>
      </c>
      <c r="H62">
        <v>40000000</v>
      </c>
      <c r="I62">
        <v>78579000</v>
      </c>
      <c r="J62">
        <v>91026432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6" hidden="1" x14ac:dyDescent="0.25">
      <c r="A63" t="s">
        <v>215</v>
      </c>
      <c r="B63" t="s">
        <v>216</v>
      </c>
      <c r="D63">
        <v>50000000</v>
      </c>
      <c r="E63">
        <v>80000000</v>
      </c>
      <c r="F63">
        <v>89419000</v>
      </c>
      <c r="G63">
        <v>64419000</v>
      </c>
      <c r="H63">
        <v>60000000</v>
      </c>
      <c r="I63">
        <v>68579000</v>
      </c>
      <c r="J63">
        <v>71026432</v>
      </c>
      <c r="K63">
        <v>60000000</v>
      </c>
      <c r="L63">
        <v>80000000</v>
      </c>
      <c r="M63">
        <v>130000000</v>
      </c>
      <c r="N63">
        <v>0</v>
      </c>
      <c r="O63">
        <v>0</v>
      </c>
    </row>
    <row r="64" spans="1:16" x14ac:dyDescent="0.25">
      <c r="A64" t="s">
        <v>164</v>
      </c>
      <c r="B64" t="s">
        <v>157</v>
      </c>
      <c r="C64" t="s">
        <v>220</v>
      </c>
      <c r="D64">
        <v>232405522</v>
      </c>
      <c r="E64">
        <v>232405522</v>
      </c>
      <c r="F64">
        <v>232405522</v>
      </c>
      <c r="G64">
        <v>239446457</v>
      </c>
      <c r="H64">
        <v>239446457</v>
      </c>
      <c r="I64">
        <v>239446457</v>
      </c>
      <c r="J64">
        <v>239446457</v>
      </c>
      <c r="K64">
        <v>239446457</v>
      </c>
      <c r="L64">
        <v>239446457</v>
      </c>
      <c r="M64">
        <v>239446457</v>
      </c>
      <c r="N64">
        <v>239446457</v>
      </c>
      <c r="O64">
        <v>239446457</v>
      </c>
      <c r="P64">
        <v>2852234679</v>
      </c>
    </row>
    <row r="65" spans="1:16" x14ac:dyDescent="0.25">
      <c r="A65" t="s">
        <v>178</v>
      </c>
      <c r="B65" t="s">
        <v>179</v>
      </c>
      <c r="C65" t="s">
        <v>219</v>
      </c>
      <c r="D65">
        <v>95000000</v>
      </c>
      <c r="E65">
        <v>69000000</v>
      </c>
      <c r="F65">
        <v>78419000</v>
      </c>
      <c r="G65">
        <v>68419000</v>
      </c>
      <c r="H65">
        <v>59000000</v>
      </c>
      <c r="I65">
        <v>72579000</v>
      </c>
      <c r="J65">
        <v>58026432</v>
      </c>
      <c r="K65">
        <v>121000000</v>
      </c>
      <c r="L65">
        <v>74000000</v>
      </c>
      <c r="M65">
        <v>74000000</v>
      </c>
      <c r="N65">
        <v>86000000</v>
      </c>
      <c r="O65">
        <v>86000000</v>
      </c>
      <c r="P65">
        <f>Table[[#This Row],[اسفند]]+Table[[#This Row],[بهمن]]+Table[[#This Row],[دي]]+Table[[#This Row],[آذر]]+Table[[#This Row],[آبان]]+Table[[#This Row],[مهر]]+Table[[#This Row],[شهريور]]+Table[[#This Row],[مرداد]]+Table[[#This Row],[تير]]+Table[[#This Row],[خرداد]]+Table[[#This Row],[ارديبهشت]]+Table[[#This Row],[فروردين]]</f>
        <v>941443432</v>
      </c>
    </row>
    <row r="66" spans="1:16" hidden="1" x14ac:dyDescent="0.25">
      <c r="A66" t="s">
        <v>130</v>
      </c>
      <c r="B66" t="s">
        <v>131</v>
      </c>
      <c r="D66">
        <v>43000000</v>
      </c>
      <c r="E66">
        <v>62000000</v>
      </c>
      <c r="F66">
        <v>74419000</v>
      </c>
      <c r="G66">
        <v>54419000</v>
      </c>
      <c r="H66">
        <v>50000000</v>
      </c>
      <c r="I66">
        <v>98579000</v>
      </c>
      <c r="J66">
        <v>101026432</v>
      </c>
      <c r="K66">
        <v>77000000</v>
      </c>
      <c r="L66">
        <v>70000000</v>
      </c>
      <c r="M66">
        <v>70000000</v>
      </c>
      <c r="N66">
        <v>50000000</v>
      </c>
      <c r="O66">
        <v>50000000</v>
      </c>
    </row>
    <row r="67" spans="1:16" x14ac:dyDescent="0.25">
      <c r="A67" t="s">
        <v>178</v>
      </c>
      <c r="B67" t="s">
        <v>179</v>
      </c>
      <c r="C67" t="s">
        <v>220</v>
      </c>
      <c r="D67">
        <v>221177426</v>
      </c>
      <c r="E67">
        <v>221177426</v>
      </c>
      <c r="F67">
        <v>221177426</v>
      </c>
      <c r="G67">
        <v>221177426</v>
      </c>
      <c r="H67">
        <v>221177426</v>
      </c>
      <c r="I67">
        <v>221177426</v>
      </c>
      <c r="J67">
        <v>221177426</v>
      </c>
      <c r="K67">
        <v>221177426</v>
      </c>
      <c r="L67">
        <v>221177426</v>
      </c>
      <c r="M67">
        <v>221177426</v>
      </c>
      <c r="N67">
        <v>226627623</v>
      </c>
      <c r="O67">
        <v>226627623</v>
      </c>
      <c r="P67">
        <v>2665029506</v>
      </c>
    </row>
    <row r="68" spans="1:16" x14ac:dyDescent="0.25">
      <c r="A68" t="s">
        <v>139</v>
      </c>
      <c r="B68" t="s">
        <v>140</v>
      </c>
      <c r="C68" t="s">
        <v>219</v>
      </c>
      <c r="D68">
        <v>100000000</v>
      </c>
      <c r="E68">
        <v>69000000</v>
      </c>
      <c r="F68">
        <v>78419000</v>
      </c>
      <c r="G68">
        <v>63419000</v>
      </c>
      <c r="H68">
        <v>59000000</v>
      </c>
      <c r="I68">
        <v>82579000</v>
      </c>
      <c r="J68">
        <v>108026432</v>
      </c>
      <c r="K68">
        <v>77000000</v>
      </c>
      <c r="L68">
        <v>74000000</v>
      </c>
      <c r="M68">
        <v>74000000</v>
      </c>
      <c r="N68">
        <v>78000000</v>
      </c>
      <c r="O68">
        <v>78000000</v>
      </c>
      <c r="P68">
        <f>Table[[#This Row],[اسفند]]+Table[[#This Row],[بهمن]]+Table[[#This Row],[دي]]+Table[[#This Row],[آذر]]+Table[[#This Row],[آبان]]+Table[[#This Row],[مهر]]+Table[[#This Row],[شهريور]]+Table[[#This Row],[مرداد]]+Table[[#This Row],[تير]]+Table[[#This Row],[خرداد]]+Table[[#This Row],[ارديبهشت]]+Table[[#This Row],[فروردين]]</f>
        <v>941443432</v>
      </c>
    </row>
    <row r="69" spans="1:16" hidden="1" x14ac:dyDescent="0.25">
      <c r="A69" t="s">
        <v>212</v>
      </c>
      <c r="B69" t="s">
        <v>213</v>
      </c>
      <c r="D69">
        <v>60000000</v>
      </c>
      <c r="E69">
        <v>66000000</v>
      </c>
      <c r="F69">
        <v>72000000</v>
      </c>
      <c r="G69">
        <v>52000000</v>
      </c>
      <c r="H69">
        <v>52000000</v>
      </c>
      <c r="I69">
        <v>62000000</v>
      </c>
      <c r="J69">
        <v>63026432</v>
      </c>
      <c r="K69">
        <v>58000000</v>
      </c>
      <c r="L69">
        <v>80000000</v>
      </c>
      <c r="M69">
        <v>122000000</v>
      </c>
      <c r="N69">
        <v>82000000</v>
      </c>
      <c r="O69">
        <v>82000000</v>
      </c>
    </row>
    <row r="70" spans="1:16" x14ac:dyDescent="0.25">
      <c r="A70" t="s">
        <v>139</v>
      </c>
      <c r="B70" t="s">
        <v>140</v>
      </c>
      <c r="C70" t="s">
        <v>220</v>
      </c>
      <c r="D70">
        <v>271440783</v>
      </c>
      <c r="E70">
        <v>271440783</v>
      </c>
      <c r="F70">
        <v>271440783</v>
      </c>
      <c r="G70">
        <v>271440783</v>
      </c>
      <c r="H70">
        <v>271440783</v>
      </c>
      <c r="I70">
        <v>271440783</v>
      </c>
      <c r="J70">
        <v>271440783</v>
      </c>
      <c r="K70">
        <v>271440783</v>
      </c>
      <c r="L70">
        <v>271440783</v>
      </c>
      <c r="M70">
        <v>271440783</v>
      </c>
      <c r="N70">
        <v>271440783</v>
      </c>
      <c r="O70">
        <v>271440783</v>
      </c>
      <c r="P70">
        <v>3257289396</v>
      </c>
    </row>
    <row r="71" spans="1:16" x14ac:dyDescent="0.25">
      <c r="A71" t="s">
        <v>67</v>
      </c>
      <c r="B71" t="s">
        <v>189</v>
      </c>
      <c r="C71" t="s">
        <v>219</v>
      </c>
      <c r="D71">
        <v>105000000</v>
      </c>
      <c r="E71">
        <v>71000000</v>
      </c>
      <c r="F71">
        <v>75000000</v>
      </c>
      <c r="G71">
        <v>72000000</v>
      </c>
      <c r="H71">
        <v>61000000</v>
      </c>
      <c r="I71">
        <v>55000000</v>
      </c>
      <c r="J71">
        <v>104026432</v>
      </c>
      <c r="K71">
        <v>58000000</v>
      </c>
      <c r="L71">
        <v>72000000</v>
      </c>
      <c r="M71">
        <v>0</v>
      </c>
      <c r="N71">
        <v>0</v>
      </c>
      <c r="O71">
        <v>0</v>
      </c>
      <c r="P71">
        <f>Table[[#This Row],[اسفند]]+Table[[#This Row],[بهمن]]+Table[[#This Row],[دي]]+Table[[#This Row],[آذر]]+Table[[#This Row],[آبان]]+Table[[#This Row],[مهر]]+Table[[#This Row],[شهريور]]+Table[[#This Row],[مرداد]]+Table[[#This Row],[تير]]+Table[[#This Row],[خرداد]]+Table[[#This Row],[ارديبهشت]]+Table[[#This Row],[فروردين]]</f>
        <v>673026432</v>
      </c>
    </row>
    <row r="72" spans="1:16" hidden="1" x14ac:dyDescent="0.25">
      <c r="A72" t="s">
        <v>126</v>
      </c>
      <c r="B72" t="s">
        <v>127</v>
      </c>
      <c r="D72">
        <v>40000000</v>
      </c>
      <c r="E72">
        <v>60000000</v>
      </c>
      <c r="F72">
        <v>74419000</v>
      </c>
      <c r="G72">
        <v>54419000</v>
      </c>
      <c r="H72">
        <v>50000000</v>
      </c>
      <c r="I72">
        <v>88579000</v>
      </c>
      <c r="J72">
        <v>101026432</v>
      </c>
      <c r="K72">
        <v>74000000</v>
      </c>
      <c r="L72">
        <v>70000000</v>
      </c>
      <c r="M72">
        <v>70000000</v>
      </c>
      <c r="N72">
        <v>50000000</v>
      </c>
      <c r="O72">
        <v>50000000</v>
      </c>
    </row>
    <row r="73" spans="1:16" hidden="1" x14ac:dyDescent="0.25">
      <c r="A73" t="s">
        <v>33</v>
      </c>
      <c r="B73" t="s">
        <v>34</v>
      </c>
      <c r="D73">
        <v>41500000</v>
      </c>
      <c r="E73">
        <v>43490000</v>
      </c>
      <c r="F73">
        <v>60000000</v>
      </c>
      <c r="G73">
        <v>40000000</v>
      </c>
      <c r="H73">
        <v>40000000</v>
      </c>
      <c r="I73">
        <v>42380000</v>
      </c>
      <c r="J73">
        <v>43746432</v>
      </c>
      <c r="K73">
        <v>90000000</v>
      </c>
      <c r="L73">
        <v>65000000</v>
      </c>
      <c r="M73">
        <v>65500000</v>
      </c>
      <c r="N73">
        <v>50000000</v>
      </c>
      <c r="O73">
        <v>50000000</v>
      </c>
    </row>
    <row r="74" spans="1:16" hidden="1" x14ac:dyDescent="0.25">
      <c r="A74" t="s">
        <v>124</v>
      </c>
      <c r="B74" t="s">
        <v>167</v>
      </c>
      <c r="D74">
        <v>52500000</v>
      </c>
      <c r="E74">
        <v>80000000</v>
      </c>
      <c r="F74">
        <v>89419000</v>
      </c>
      <c r="G74">
        <v>64419000</v>
      </c>
      <c r="H74">
        <v>60000000</v>
      </c>
      <c r="I74">
        <v>78579000</v>
      </c>
      <c r="J74">
        <v>111026432</v>
      </c>
      <c r="K74">
        <v>66000000</v>
      </c>
      <c r="L74">
        <v>80000000</v>
      </c>
      <c r="M74">
        <v>80000000</v>
      </c>
      <c r="N74">
        <v>72000000</v>
      </c>
      <c r="O74">
        <v>72000000</v>
      </c>
    </row>
    <row r="75" spans="1:16" hidden="1" x14ac:dyDescent="0.25">
      <c r="A75" t="s">
        <v>23</v>
      </c>
      <c r="B75" t="s">
        <v>24</v>
      </c>
      <c r="D75">
        <v>41500000</v>
      </c>
      <c r="E75">
        <v>40000000</v>
      </c>
      <c r="F75">
        <v>62100000</v>
      </c>
      <c r="G75">
        <v>42100000</v>
      </c>
      <c r="H75">
        <v>40000000</v>
      </c>
      <c r="I75">
        <v>50000000</v>
      </c>
      <c r="J75">
        <v>91026432</v>
      </c>
      <c r="K75">
        <v>49000000</v>
      </c>
      <c r="L75">
        <v>60000000</v>
      </c>
      <c r="M75">
        <v>60000000</v>
      </c>
      <c r="N75">
        <v>40000000</v>
      </c>
      <c r="O75">
        <v>40000000</v>
      </c>
    </row>
    <row r="76" spans="1:16" hidden="1" x14ac:dyDescent="0.25">
      <c r="A76" t="s">
        <v>46</v>
      </c>
      <c r="B76" t="s">
        <v>24</v>
      </c>
      <c r="D76">
        <v>40000000</v>
      </c>
      <c r="E76">
        <v>40000000</v>
      </c>
      <c r="F76">
        <v>64419000</v>
      </c>
      <c r="G76">
        <v>44419000</v>
      </c>
      <c r="H76">
        <v>40000000</v>
      </c>
      <c r="I76">
        <v>68579000</v>
      </c>
      <c r="J76">
        <v>91026432</v>
      </c>
      <c r="K76">
        <v>55000000</v>
      </c>
      <c r="L76">
        <v>60000000</v>
      </c>
      <c r="M76">
        <v>60000000</v>
      </c>
      <c r="N76">
        <v>40000000</v>
      </c>
      <c r="O76">
        <v>40000000</v>
      </c>
    </row>
    <row r="77" spans="1:16" hidden="1" x14ac:dyDescent="0.25">
      <c r="A77" t="s">
        <v>67</v>
      </c>
      <c r="B77" t="s">
        <v>24</v>
      </c>
      <c r="D77">
        <v>41500000</v>
      </c>
      <c r="E77">
        <v>44370000</v>
      </c>
      <c r="F77">
        <v>60000000</v>
      </c>
      <c r="G77">
        <v>40000000</v>
      </c>
      <c r="H77">
        <v>40000000</v>
      </c>
      <c r="I77">
        <v>40000000</v>
      </c>
      <c r="J77">
        <v>91026432</v>
      </c>
      <c r="K77">
        <v>40000000</v>
      </c>
      <c r="L77">
        <v>64040000</v>
      </c>
      <c r="M77">
        <v>60000000</v>
      </c>
      <c r="N77">
        <v>40000000</v>
      </c>
      <c r="O77">
        <v>40000000</v>
      </c>
    </row>
    <row r="78" spans="1:16" hidden="1" x14ac:dyDescent="0.25">
      <c r="A78" t="s">
        <v>155</v>
      </c>
      <c r="B78" t="s">
        <v>156</v>
      </c>
      <c r="D78">
        <v>41500000</v>
      </c>
      <c r="E78">
        <v>42850000</v>
      </c>
      <c r="F78">
        <v>64419000</v>
      </c>
      <c r="G78">
        <v>44419000</v>
      </c>
      <c r="H78">
        <v>42520000</v>
      </c>
      <c r="I78">
        <v>70819000</v>
      </c>
      <c r="J78">
        <v>43426432</v>
      </c>
      <c r="K78">
        <v>55000000</v>
      </c>
      <c r="L78">
        <v>62920000</v>
      </c>
      <c r="M78">
        <v>114540000</v>
      </c>
      <c r="N78">
        <v>40000000</v>
      </c>
      <c r="O78">
        <v>40000000</v>
      </c>
    </row>
    <row r="79" spans="1:16" hidden="1" x14ac:dyDescent="0.25">
      <c r="A79" t="s">
        <v>158</v>
      </c>
      <c r="B79" t="s">
        <v>156</v>
      </c>
      <c r="D79">
        <v>41500000</v>
      </c>
      <c r="E79">
        <v>40000000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</row>
    <row r="80" spans="1:16" hidden="1" x14ac:dyDescent="0.25">
      <c r="A80" t="s">
        <v>161</v>
      </c>
      <c r="B80" t="s">
        <v>156</v>
      </c>
      <c r="D80">
        <v>41500000</v>
      </c>
      <c r="E80">
        <v>40000000</v>
      </c>
      <c r="F80">
        <v>60000000</v>
      </c>
      <c r="G80">
        <v>40000000</v>
      </c>
      <c r="H80">
        <v>40000000</v>
      </c>
      <c r="I80">
        <v>50000000</v>
      </c>
      <c r="J80">
        <v>91026432</v>
      </c>
      <c r="K80">
        <v>46000000</v>
      </c>
      <c r="L80">
        <v>60000000</v>
      </c>
      <c r="M80">
        <v>60000000</v>
      </c>
      <c r="N80">
        <v>40000000</v>
      </c>
      <c r="O80">
        <v>40000000</v>
      </c>
    </row>
    <row r="81" spans="1:16" x14ac:dyDescent="0.25">
      <c r="A81" t="s">
        <v>67</v>
      </c>
      <c r="B81" t="s">
        <v>189</v>
      </c>
      <c r="C81" t="s">
        <v>220</v>
      </c>
      <c r="D81">
        <v>248060204</v>
      </c>
      <c r="E81">
        <v>248060204</v>
      </c>
      <c r="F81">
        <v>248060204</v>
      </c>
      <c r="G81">
        <v>248060204</v>
      </c>
      <c r="H81">
        <v>248060204</v>
      </c>
      <c r="I81">
        <v>248060204</v>
      </c>
      <c r="J81">
        <v>248060204</v>
      </c>
      <c r="K81">
        <v>248060204</v>
      </c>
      <c r="L81">
        <v>248060204</v>
      </c>
      <c r="M81">
        <v>0</v>
      </c>
      <c r="N81">
        <v>459972170</v>
      </c>
      <c r="O81">
        <v>249086405</v>
      </c>
      <c r="P81">
        <v>2941600411</v>
      </c>
    </row>
    <row r="82" spans="1:16" x14ac:dyDescent="0.25">
      <c r="A82" t="s">
        <v>46</v>
      </c>
      <c r="B82" t="s">
        <v>151</v>
      </c>
      <c r="C82" t="s">
        <v>219</v>
      </c>
      <c r="D82">
        <v>100000000</v>
      </c>
      <c r="E82">
        <v>71000000</v>
      </c>
      <c r="F82">
        <v>75000000</v>
      </c>
      <c r="G82">
        <v>70000000</v>
      </c>
      <c r="H82">
        <v>60000000</v>
      </c>
      <c r="I82">
        <v>75000000</v>
      </c>
      <c r="J82">
        <v>69026432</v>
      </c>
      <c r="K82">
        <v>130000000</v>
      </c>
      <c r="L82">
        <v>75000000</v>
      </c>
      <c r="M82">
        <v>75000000</v>
      </c>
      <c r="N82">
        <v>92000000</v>
      </c>
      <c r="O82">
        <v>92000000</v>
      </c>
      <c r="P82">
        <f>Table[[#This Row],[اسفند]]+Table[[#This Row],[بهمن]]+Table[[#This Row],[دي]]+Table[[#This Row],[آذر]]+Table[[#This Row],[آبان]]+Table[[#This Row],[مهر]]+Table[[#This Row],[شهريور]]+Table[[#This Row],[مرداد]]+Table[[#This Row],[تير]]+Table[[#This Row],[خرداد]]+Table[[#This Row],[ارديبهشت]]+Table[[#This Row],[فروردين]]</f>
        <v>984026432</v>
      </c>
    </row>
    <row r="83" spans="1:16" hidden="1" x14ac:dyDescent="0.25">
      <c r="A83" t="s">
        <v>77</v>
      </c>
      <c r="B83" t="s">
        <v>170</v>
      </c>
      <c r="D83">
        <v>41500000</v>
      </c>
      <c r="E83">
        <v>40000000</v>
      </c>
      <c r="F83">
        <v>63780000</v>
      </c>
      <c r="G83">
        <v>43780000</v>
      </c>
      <c r="H83">
        <v>40000000</v>
      </c>
      <c r="I83">
        <v>52660000</v>
      </c>
      <c r="J83">
        <v>56266432</v>
      </c>
      <c r="K83">
        <v>46000000</v>
      </c>
      <c r="L83">
        <v>65000000</v>
      </c>
      <c r="M83">
        <v>115780000</v>
      </c>
      <c r="N83">
        <v>49000000</v>
      </c>
      <c r="O83">
        <v>49000000</v>
      </c>
    </row>
    <row r="84" spans="1:16" hidden="1" x14ac:dyDescent="0.25">
      <c r="A84" t="s">
        <v>187</v>
      </c>
      <c r="B84" t="s">
        <v>188</v>
      </c>
      <c r="D84">
        <v>0</v>
      </c>
      <c r="E84" t="s">
        <v>30</v>
      </c>
      <c r="F84" t="s">
        <v>30</v>
      </c>
      <c r="G84" t="s">
        <v>30</v>
      </c>
      <c r="H84" t="s">
        <v>30</v>
      </c>
      <c r="I84" t="s">
        <v>30</v>
      </c>
      <c r="J84" t="s">
        <v>30</v>
      </c>
      <c r="K84" t="s">
        <v>30</v>
      </c>
      <c r="L84" t="s">
        <v>30</v>
      </c>
      <c r="M84" t="s">
        <v>30</v>
      </c>
      <c r="N84" t="s">
        <v>30</v>
      </c>
      <c r="O84" t="s">
        <v>30</v>
      </c>
    </row>
    <row r="85" spans="1:16" hidden="1" x14ac:dyDescent="0.25">
      <c r="A85" t="s">
        <v>35</v>
      </c>
      <c r="B85" t="s">
        <v>36</v>
      </c>
      <c r="D85">
        <v>43000000</v>
      </c>
      <c r="E85">
        <v>92785698</v>
      </c>
      <c r="F85">
        <v>96419000</v>
      </c>
      <c r="G85">
        <v>74419000</v>
      </c>
      <c r="H85">
        <v>73185095</v>
      </c>
      <c r="I85">
        <v>113579000</v>
      </c>
      <c r="J85">
        <v>128026432</v>
      </c>
      <c r="K85">
        <v>91000000</v>
      </c>
      <c r="L85">
        <v>103000000</v>
      </c>
      <c r="M85">
        <v>92000000</v>
      </c>
      <c r="N85">
        <v>92782750</v>
      </c>
      <c r="O85">
        <v>92782750</v>
      </c>
    </row>
    <row r="86" spans="1:16" x14ac:dyDescent="0.25">
      <c r="A86" t="s">
        <v>46</v>
      </c>
      <c r="B86" t="s">
        <v>151</v>
      </c>
      <c r="C86" t="s">
        <v>220</v>
      </c>
      <c r="D86">
        <v>286188299</v>
      </c>
      <c r="E86">
        <v>286188299</v>
      </c>
      <c r="F86">
        <v>286188299</v>
      </c>
      <c r="G86">
        <v>286188299</v>
      </c>
      <c r="H86">
        <v>286188299</v>
      </c>
      <c r="I86">
        <v>286188299</v>
      </c>
      <c r="J86">
        <v>286188299</v>
      </c>
      <c r="K86">
        <v>286188299</v>
      </c>
      <c r="L86">
        <v>286188299</v>
      </c>
      <c r="M86">
        <v>286188299</v>
      </c>
      <c r="N86">
        <v>286188299</v>
      </c>
      <c r="O86">
        <v>286188299</v>
      </c>
      <c r="P86">
        <v>3434259588</v>
      </c>
    </row>
    <row r="87" spans="1:16" x14ac:dyDescent="0.25">
      <c r="A87" t="s">
        <v>124</v>
      </c>
      <c r="B87" t="s">
        <v>125</v>
      </c>
      <c r="C87" t="s">
        <v>219</v>
      </c>
      <c r="D87">
        <v>115000000</v>
      </c>
      <c r="E87">
        <v>145000000</v>
      </c>
      <c r="F87">
        <v>144319000</v>
      </c>
      <c r="G87">
        <v>88419000</v>
      </c>
      <c r="H87">
        <v>93000000</v>
      </c>
      <c r="I87">
        <v>248579000</v>
      </c>
      <c r="J87">
        <v>221026432</v>
      </c>
      <c r="K87">
        <v>209456986</v>
      </c>
      <c r="L87">
        <v>187000000</v>
      </c>
      <c r="M87">
        <v>218057079</v>
      </c>
      <c r="N87">
        <v>155500000</v>
      </c>
      <c r="O87">
        <v>155500000</v>
      </c>
      <c r="P87">
        <f>Table[[#This Row],[اسفند]]+Table[[#This Row],[بهمن]]+Table[[#This Row],[دي]]+Table[[#This Row],[آذر]]+Table[[#This Row],[آبان]]+Table[[#This Row],[مهر]]+Table[[#This Row],[شهريور]]+Table[[#This Row],[مرداد]]+Table[[#This Row],[تير]]+Table[[#This Row],[خرداد]]+Table[[#This Row],[ارديبهشت]]+Table[[#This Row],[فروردين]]</f>
        <v>1980857497</v>
      </c>
    </row>
    <row r="88" spans="1:16" hidden="1" x14ac:dyDescent="0.25">
      <c r="A88" t="s">
        <v>128</v>
      </c>
      <c r="B88" t="s">
        <v>129</v>
      </c>
      <c r="D88">
        <v>52500000</v>
      </c>
      <c r="E88">
        <v>80000000</v>
      </c>
      <c r="F88">
        <v>85000000</v>
      </c>
      <c r="G88">
        <v>60000000</v>
      </c>
      <c r="H88">
        <v>60000000</v>
      </c>
      <c r="I88">
        <v>60000000</v>
      </c>
      <c r="J88">
        <v>61026432</v>
      </c>
      <c r="K88">
        <v>67500000</v>
      </c>
      <c r="L88">
        <v>80000000</v>
      </c>
      <c r="M88">
        <v>130000000</v>
      </c>
      <c r="N88">
        <v>75000000</v>
      </c>
      <c r="O88">
        <v>75000000</v>
      </c>
    </row>
    <row r="89" spans="1:16" hidden="1" x14ac:dyDescent="0.25">
      <c r="A89" t="s">
        <v>143</v>
      </c>
      <c r="B89" t="s">
        <v>144</v>
      </c>
      <c r="D89">
        <v>40000000</v>
      </c>
      <c r="E89">
        <v>80000000</v>
      </c>
      <c r="F89">
        <v>85000000</v>
      </c>
      <c r="G89">
        <v>66000000</v>
      </c>
      <c r="H89">
        <v>60000000</v>
      </c>
      <c r="I89">
        <v>90000000</v>
      </c>
      <c r="J89">
        <v>61026432</v>
      </c>
      <c r="K89">
        <v>122000000</v>
      </c>
      <c r="L89">
        <v>80000000</v>
      </c>
      <c r="M89">
        <v>80000000</v>
      </c>
      <c r="N89">
        <v>63000000</v>
      </c>
      <c r="O89">
        <v>63000000</v>
      </c>
    </row>
    <row r="90" spans="1:16" hidden="1" x14ac:dyDescent="0.25">
      <c r="A90" t="s">
        <v>162</v>
      </c>
      <c r="B90" t="s">
        <v>163</v>
      </c>
      <c r="D90">
        <v>41500000</v>
      </c>
      <c r="E90">
        <v>40000000</v>
      </c>
      <c r="F90">
        <v>64900000</v>
      </c>
      <c r="G90">
        <v>44900000</v>
      </c>
      <c r="H90">
        <v>42360000</v>
      </c>
      <c r="I90">
        <v>60000000</v>
      </c>
      <c r="J90">
        <v>53186432</v>
      </c>
      <c r="K90">
        <v>102000000</v>
      </c>
      <c r="L90">
        <v>61800000</v>
      </c>
      <c r="M90">
        <v>60000000</v>
      </c>
      <c r="N90">
        <v>42820000</v>
      </c>
      <c r="O90">
        <v>42820000</v>
      </c>
    </row>
    <row r="91" spans="1:16" hidden="1" x14ac:dyDescent="0.25">
      <c r="A91" t="s">
        <v>75</v>
      </c>
      <c r="B91" t="s">
        <v>76</v>
      </c>
      <c r="D91">
        <v>41500000</v>
      </c>
      <c r="E91">
        <v>46540000</v>
      </c>
      <c r="F91">
        <v>67359000</v>
      </c>
      <c r="G91">
        <v>44419000</v>
      </c>
      <c r="H91">
        <v>40000000</v>
      </c>
      <c r="I91">
        <v>61519000</v>
      </c>
      <c r="J91">
        <v>138526432</v>
      </c>
      <c r="K91">
        <v>96000000</v>
      </c>
      <c r="L91">
        <v>60000000</v>
      </c>
      <c r="M91">
        <v>60000000</v>
      </c>
      <c r="N91">
        <v>45000000</v>
      </c>
      <c r="O91">
        <v>45000000</v>
      </c>
    </row>
    <row r="92" spans="1:16" hidden="1" x14ac:dyDescent="0.25">
      <c r="A92" t="s">
        <v>21</v>
      </c>
      <c r="B92" t="s">
        <v>22</v>
      </c>
      <c r="D92">
        <v>41500000</v>
      </c>
      <c r="E92">
        <v>43950000</v>
      </c>
      <c r="F92">
        <v>60000000</v>
      </c>
      <c r="G92">
        <v>42700000</v>
      </c>
      <c r="H92">
        <v>40000000</v>
      </c>
      <c r="I92">
        <v>42520000</v>
      </c>
      <c r="J92">
        <v>44866432</v>
      </c>
      <c r="K92">
        <v>90000000</v>
      </c>
      <c r="L92">
        <v>61520000</v>
      </c>
      <c r="M92">
        <v>60000000</v>
      </c>
      <c r="N92">
        <v>40000000</v>
      </c>
      <c r="O92">
        <v>40000000</v>
      </c>
    </row>
    <row r="93" spans="1:16" hidden="1" x14ac:dyDescent="0.25">
      <c r="A93" t="s">
        <v>17</v>
      </c>
      <c r="B93" t="s">
        <v>29</v>
      </c>
      <c r="D93">
        <v>0</v>
      </c>
      <c r="E93">
        <v>0</v>
      </c>
      <c r="F93">
        <v>0</v>
      </c>
      <c r="G93">
        <v>0</v>
      </c>
      <c r="H93">
        <v>0</v>
      </c>
      <c r="I93" t="s">
        <v>30</v>
      </c>
      <c r="J93">
        <v>0</v>
      </c>
      <c r="K93">
        <v>0</v>
      </c>
      <c r="L93">
        <v>0</v>
      </c>
      <c r="M93" t="s">
        <v>30</v>
      </c>
      <c r="N93" t="s">
        <v>30</v>
      </c>
      <c r="O93" t="s">
        <v>30</v>
      </c>
    </row>
    <row r="94" spans="1:16" hidden="1" x14ac:dyDescent="0.25">
      <c r="A94" t="s">
        <v>180</v>
      </c>
      <c r="B94" t="s">
        <v>181</v>
      </c>
      <c r="D94">
        <v>45000000</v>
      </c>
      <c r="E94">
        <v>80000000</v>
      </c>
      <c r="F94">
        <v>89419000</v>
      </c>
      <c r="G94">
        <v>64419000</v>
      </c>
      <c r="H94">
        <v>60000000</v>
      </c>
      <c r="I94">
        <v>78579000</v>
      </c>
      <c r="J94">
        <v>61026432</v>
      </c>
      <c r="K94">
        <v>119000000</v>
      </c>
      <c r="L94">
        <v>80000000</v>
      </c>
      <c r="M94">
        <v>80000000</v>
      </c>
      <c r="N94">
        <v>70000000</v>
      </c>
      <c r="O94">
        <v>70000000</v>
      </c>
    </row>
    <row r="95" spans="1:16" hidden="1" x14ac:dyDescent="0.25">
      <c r="A95" t="s">
        <v>122</v>
      </c>
      <c r="B95" t="s">
        <v>123</v>
      </c>
      <c r="D95">
        <v>41500000</v>
      </c>
      <c r="E95">
        <v>40000000</v>
      </c>
      <c r="F95">
        <v>64419000</v>
      </c>
      <c r="G95">
        <v>44419000</v>
      </c>
      <c r="H95">
        <v>42360000</v>
      </c>
      <c r="I95">
        <v>58579000</v>
      </c>
      <c r="J95">
        <v>91026432</v>
      </c>
      <c r="K95">
        <v>49000000</v>
      </c>
      <c r="L95">
        <v>60000000</v>
      </c>
      <c r="M95">
        <v>60000000</v>
      </c>
      <c r="N95">
        <v>45000000</v>
      </c>
      <c r="O95">
        <v>45000000</v>
      </c>
    </row>
    <row r="96" spans="1:16" hidden="1" x14ac:dyDescent="0.25">
      <c r="A96" t="s">
        <v>184</v>
      </c>
      <c r="B96" t="s">
        <v>203</v>
      </c>
      <c r="D96">
        <v>0</v>
      </c>
      <c r="E96">
        <v>0</v>
      </c>
      <c r="F96">
        <v>0</v>
      </c>
      <c r="G96">
        <v>0</v>
      </c>
      <c r="H96">
        <v>0</v>
      </c>
      <c r="I96">
        <v>8579000</v>
      </c>
      <c r="J96">
        <v>21026432</v>
      </c>
      <c r="K96">
        <v>50000000</v>
      </c>
      <c r="L96">
        <v>0</v>
      </c>
      <c r="M96">
        <v>0</v>
      </c>
      <c r="N96">
        <v>0</v>
      </c>
      <c r="O96">
        <v>0</v>
      </c>
    </row>
    <row r="97" spans="1:16" hidden="1" x14ac:dyDescent="0.25">
      <c r="A97" t="s">
        <v>124</v>
      </c>
      <c r="B97" t="s">
        <v>147</v>
      </c>
      <c r="D97">
        <v>45000000</v>
      </c>
      <c r="E97">
        <v>42270000</v>
      </c>
      <c r="F97">
        <v>60000000</v>
      </c>
      <c r="G97">
        <v>40000000</v>
      </c>
      <c r="H97">
        <v>40000000</v>
      </c>
      <c r="I97">
        <v>40000000</v>
      </c>
      <c r="J97">
        <v>93186432</v>
      </c>
      <c r="K97">
        <v>40000000</v>
      </c>
      <c r="L97">
        <v>60000000</v>
      </c>
      <c r="M97">
        <v>60000000</v>
      </c>
      <c r="N97">
        <v>40000000</v>
      </c>
      <c r="O97">
        <v>40000000</v>
      </c>
    </row>
    <row r="98" spans="1:16" hidden="1" x14ac:dyDescent="0.25">
      <c r="A98" t="s">
        <v>94</v>
      </c>
      <c r="B98" t="s">
        <v>95</v>
      </c>
      <c r="D98">
        <v>0</v>
      </c>
      <c r="E98" t="s">
        <v>30</v>
      </c>
      <c r="F98" t="s">
        <v>30</v>
      </c>
      <c r="G98" t="s">
        <v>30</v>
      </c>
      <c r="H98" t="s">
        <v>30</v>
      </c>
      <c r="I98" t="s">
        <v>30</v>
      </c>
      <c r="J98" t="s">
        <v>30</v>
      </c>
      <c r="K98" t="s">
        <v>30</v>
      </c>
      <c r="L98" t="s">
        <v>30</v>
      </c>
      <c r="M98" t="s">
        <v>30</v>
      </c>
      <c r="N98" t="s">
        <v>30</v>
      </c>
      <c r="O98" t="s">
        <v>30</v>
      </c>
    </row>
    <row r="99" spans="1:16" hidden="1" x14ac:dyDescent="0.25">
      <c r="A99" t="s">
        <v>55</v>
      </c>
      <c r="B99" t="s">
        <v>56</v>
      </c>
      <c r="D99">
        <v>40000000</v>
      </c>
      <c r="E99">
        <v>60000000</v>
      </c>
      <c r="F99">
        <v>74419000</v>
      </c>
      <c r="G99">
        <v>54419000</v>
      </c>
      <c r="H99">
        <v>50000000</v>
      </c>
      <c r="I99">
        <v>58579000</v>
      </c>
      <c r="J99">
        <v>109026432</v>
      </c>
      <c r="K99">
        <v>55000000</v>
      </c>
      <c r="L99">
        <v>70000000</v>
      </c>
      <c r="M99">
        <v>70000000</v>
      </c>
      <c r="N99">
        <v>55000000</v>
      </c>
      <c r="O99">
        <v>55000000</v>
      </c>
    </row>
    <row r="100" spans="1:16" hidden="1" x14ac:dyDescent="0.25">
      <c r="A100" t="s">
        <v>59</v>
      </c>
      <c r="B100" t="s">
        <v>60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8579000</v>
      </c>
      <c r="J100">
        <v>21026432</v>
      </c>
      <c r="K100">
        <v>50000000</v>
      </c>
      <c r="L100">
        <v>0</v>
      </c>
      <c r="M100">
        <v>0</v>
      </c>
      <c r="N100">
        <v>0</v>
      </c>
      <c r="O100">
        <v>0</v>
      </c>
    </row>
    <row r="101" spans="1:16" hidden="1" x14ac:dyDescent="0.25">
      <c r="A101" t="s">
        <v>107</v>
      </c>
      <c r="B101" t="s">
        <v>108</v>
      </c>
      <c r="D101">
        <v>45000000</v>
      </c>
      <c r="E101">
        <v>60000000</v>
      </c>
      <c r="F101">
        <v>74419000</v>
      </c>
      <c r="G101">
        <v>54419000</v>
      </c>
      <c r="H101">
        <v>50000000</v>
      </c>
      <c r="I101">
        <v>68579000</v>
      </c>
      <c r="J101">
        <v>81526432</v>
      </c>
      <c r="K101">
        <v>106000000</v>
      </c>
      <c r="L101">
        <v>70000000</v>
      </c>
      <c r="M101">
        <v>70000000</v>
      </c>
      <c r="N101">
        <v>50000000</v>
      </c>
      <c r="O101">
        <v>50000000</v>
      </c>
    </row>
    <row r="102" spans="1:16" hidden="1" x14ac:dyDescent="0.25">
      <c r="A102" t="s">
        <v>159</v>
      </c>
      <c r="B102" t="s">
        <v>160</v>
      </c>
      <c r="D102">
        <v>41500000</v>
      </c>
      <c r="E102">
        <v>40000000</v>
      </c>
      <c r="F102">
        <v>64419000</v>
      </c>
      <c r="G102">
        <v>44419000</v>
      </c>
      <c r="H102">
        <v>40000000</v>
      </c>
      <c r="I102">
        <v>68579000</v>
      </c>
      <c r="J102">
        <v>92946432</v>
      </c>
      <c r="K102">
        <v>52000000</v>
      </c>
      <c r="L102">
        <v>60000000</v>
      </c>
      <c r="M102">
        <v>63260000</v>
      </c>
      <c r="N102">
        <v>47000000</v>
      </c>
      <c r="O102">
        <v>47000000</v>
      </c>
    </row>
    <row r="103" spans="1:16" x14ac:dyDescent="0.25">
      <c r="A103" t="s">
        <v>124</v>
      </c>
      <c r="B103" t="s">
        <v>125</v>
      </c>
      <c r="C103" t="s">
        <v>220</v>
      </c>
      <c r="D103">
        <v>245945491</v>
      </c>
      <c r="E103">
        <v>245945491</v>
      </c>
      <c r="F103">
        <v>245945491</v>
      </c>
      <c r="G103">
        <v>245945491</v>
      </c>
      <c r="H103">
        <v>245945491</v>
      </c>
      <c r="I103">
        <v>245945491</v>
      </c>
      <c r="J103">
        <v>245945491</v>
      </c>
      <c r="K103">
        <v>245945491</v>
      </c>
      <c r="L103">
        <v>245945491</v>
      </c>
      <c r="M103">
        <v>245945491</v>
      </c>
      <c r="N103">
        <v>245945491</v>
      </c>
      <c r="O103">
        <v>245945491</v>
      </c>
      <c r="P103">
        <v>2951345892</v>
      </c>
    </row>
    <row r="104" spans="1:16" x14ac:dyDescent="0.25">
      <c r="A104" t="s">
        <v>85</v>
      </c>
      <c r="B104" t="s">
        <v>86</v>
      </c>
      <c r="C104" t="s">
        <v>219</v>
      </c>
      <c r="D104">
        <v>105000000</v>
      </c>
      <c r="E104">
        <v>83000000</v>
      </c>
      <c r="F104">
        <v>82419000</v>
      </c>
      <c r="G104">
        <v>69419000</v>
      </c>
      <c r="H104">
        <v>68000000</v>
      </c>
      <c r="I104">
        <v>78579000</v>
      </c>
      <c r="J104">
        <v>171026432</v>
      </c>
      <c r="K104">
        <v>89000000</v>
      </c>
      <c r="L104">
        <v>95000000</v>
      </c>
      <c r="M104">
        <v>85000000</v>
      </c>
      <c r="N104">
        <v>85000000</v>
      </c>
      <c r="O104">
        <v>85000000</v>
      </c>
      <c r="P104">
        <f>Table[[#This Row],[اسفند]]+Table[[#This Row],[بهمن]]+Table[[#This Row],[دي]]+Table[[#This Row],[آذر]]+Table[[#This Row],[آبان]]+Table[[#This Row],[مهر]]+Table[[#This Row],[شهريور]]+Table[[#This Row],[مرداد]]+Table[[#This Row],[تير]]+Table[[#This Row],[خرداد]]+Table[[#This Row],[ارديبهشت]]+Table[[#This Row],[فروردين]]</f>
        <v>1096443432</v>
      </c>
    </row>
    <row r="105" spans="1:16" x14ac:dyDescent="0.25">
      <c r="A105" t="s">
        <v>85</v>
      </c>
      <c r="B105" t="s">
        <v>86</v>
      </c>
      <c r="C105" t="s">
        <v>220</v>
      </c>
      <c r="D105">
        <v>220780657</v>
      </c>
      <c r="E105">
        <v>220780657</v>
      </c>
      <c r="F105">
        <v>220780657</v>
      </c>
      <c r="G105">
        <v>220780657</v>
      </c>
      <c r="H105">
        <v>220780657</v>
      </c>
      <c r="I105">
        <v>220780657</v>
      </c>
      <c r="J105">
        <v>220780657</v>
      </c>
      <c r="K105">
        <v>220780657</v>
      </c>
      <c r="L105">
        <v>220780657</v>
      </c>
      <c r="M105">
        <v>220780657</v>
      </c>
      <c r="N105">
        <v>220780657</v>
      </c>
      <c r="O105">
        <v>220780657</v>
      </c>
      <c r="P105">
        <v>2649367884</v>
      </c>
    </row>
    <row r="106" spans="1:16" x14ac:dyDescent="0.25">
      <c r="A106" t="s">
        <v>57</v>
      </c>
      <c r="B106" t="s">
        <v>58</v>
      </c>
      <c r="C106" t="s">
        <v>219</v>
      </c>
      <c r="D106">
        <v>185000000</v>
      </c>
      <c r="E106">
        <v>90000000</v>
      </c>
      <c r="F106">
        <v>87000000</v>
      </c>
      <c r="G106">
        <v>72000000</v>
      </c>
      <c r="H106">
        <v>77000000</v>
      </c>
      <c r="I106">
        <v>73000000</v>
      </c>
      <c r="J106">
        <v>149026432</v>
      </c>
      <c r="K106">
        <v>100500000</v>
      </c>
      <c r="L106">
        <v>111000000</v>
      </c>
      <c r="M106">
        <v>159000000</v>
      </c>
      <c r="N106">
        <v>145000000</v>
      </c>
      <c r="O106">
        <v>145000000</v>
      </c>
      <c r="P106">
        <f>Table[[#This Row],[اسفند]]+Table[[#This Row],[بهمن]]+Table[[#This Row],[دي]]+Table[[#This Row],[آذر]]+Table[[#This Row],[آبان]]+Table[[#This Row],[مهر]]+Table[[#This Row],[شهريور]]+Table[[#This Row],[مرداد]]+Table[[#This Row],[تير]]+Table[[#This Row],[خرداد]]+Table[[#This Row],[ارديبهشت]]+Table[[#This Row],[فروردين]]</f>
        <v>1393526432</v>
      </c>
    </row>
    <row r="107" spans="1:16" hidden="1" x14ac:dyDescent="0.25">
      <c r="A107" t="s">
        <v>161</v>
      </c>
      <c r="B107" t="s">
        <v>208</v>
      </c>
      <c r="D107">
        <v>41500000</v>
      </c>
      <c r="E107">
        <v>43390000</v>
      </c>
      <c r="F107">
        <v>60000000</v>
      </c>
      <c r="G107">
        <v>41500000</v>
      </c>
      <c r="H107">
        <v>42360000</v>
      </c>
      <c r="I107">
        <v>50000000</v>
      </c>
      <c r="J107">
        <v>91026432</v>
      </c>
      <c r="K107">
        <v>49000000</v>
      </c>
      <c r="L107">
        <v>61940000</v>
      </c>
      <c r="M107">
        <v>60000000</v>
      </c>
      <c r="N107">
        <v>40000000</v>
      </c>
      <c r="O107">
        <v>40000000</v>
      </c>
    </row>
    <row r="108" spans="1:16" hidden="1" x14ac:dyDescent="0.25">
      <c r="A108" t="s">
        <v>136</v>
      </c>
      <c r="B108" t="s">
        <v>137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 t="s">
        <v>30</v>
      </c>
      <c r="N108" t="s">
        <v>30</v>
      </c>
      <c r="O108" t="s">
        <v>30</v>
      </c>
    </row>
    <row r="109" spans="1:16" hidden="1" x14ac:dyDescent="0.25">
      <c r="A109" t="s">
        <v>67</v>
      </c>
      <c r="B109" t="s">
        <v>68</v>
      </c>
      <c r="D109">
        <v>45000000</v>
      </c>
      <c r="E109">
        <v>56000000</v>
      </c>
      <c r="F109">
        <v>70000000</v>
      </c>
      <c r="G109">
        <v>50000000</v>
      </c>
      <c r="H109">
        <v>50000000</v>
      </c>
      <c r="I109">
        <v>90000000</v>
      </c>
      <c r="J109">
        <v>109026432</v>
      </c>
      <c r="K109">
        <v>74000000</v>
      </c>
      <c r="L109">
        <v>70000000</v>
      </c>
      <c r="M109">
        <v>70000000</v>
      </c>
      <c r="N109">
        <v>50000000</v>
      </c>
      <c r="O109">
        <v>50000000</v>
      </c>
    </row>
    <row r="110" spans="1:16" hidden="1" x14ac:dyDescent="0.25">
      <c r="A110" t="s">
        <v>209</v>
      </c>
      <c r="B110" t="s">
        <v>210</v>
      </c>
      <c r="D110">
        <v>41500000</v>
      </c>
      <c r="E110">
        <v>42270000</v>
      </c>
      <c r="F110">
        <v>64419000</v>
      </c>
      <c r="G110">
        <v>44419000</v>
      </c>
      <c r="H110">
        <v>42360000</v>
      </c>
      <c r="I110">
        <v>58579000</v>
      </c>
      <c r="J110">
        <v>43186432</v>
      </c>
      <c r="K110">
        <v>49000000</v>
      </c>
      <c r="L110">
        <v>60000000</v>
      </c>
      <c r="M110">
        <v>110000000</v>
      </c>
      <c r="N110">
        <v>40000000</v>
      </c>
      <c r="O110">
        <v>40000000</v>
      </c>
    </row>
    <row r="111" spans="1:16" hidden="1" x14ac:dyDescent="0.25">
      <c r="A111" t="s">
        <v>171</v>
      </c>
      <c r="B111" t="s">
        <v>172</v>
      </c>
      <c r="D111">
        <v>41500000</v>
      </c>
      <c r="E111">
        <v>48170000</v>
      </c>
      <c r="F111">
        <v>64419000</v>
      </c>
      <c r="G111">
        <v>44419000</v>
      </c>
      <c r="H111">
        <v>40000000</v>
      </c>
      <c r="I111">
        <v>61799000</v>
      </c>
      <c r="J111">
        <v>41026432</v>
      </c>
      <c r="K111">
        <v>129500000</v>
      </c>
      <c r="L111">
        <v>60000000</v>
      </c>
      <c r="M111">
        <v>60000000</v>
      </c>
      <c r="N111">
        <v>45000000</v>
      </c>
      <c r="O111">
        <v>45000000</v>
      </c>
    </row>
    <row r="112" spans="1:16" hidden="1" x14ac:dyDescent="0.25">
      <c r="A112" t="s">
        <v>15</v>
      </c>
      <c r="B112" t="s">
        <v>113</v>
      </c>
      <c r="D112">
        <v>41500000</v>
      </c>
      <c r="E112">
        <v>43410000</v>
      </c>
      <c r="F112">
        <v>60000000</v>
      </c>
      <c r="G112">
        <v>42980000</v>
      </c>
      <c r="H112">
        <v>40000000</v>
      </c>
      <c r="I112">
        <v>52380000</v>
      </c>
      <c r="J112">
        <v>43666432</v>
      </c>
      <c r="K112">
        <v>96000000</v>
      </c>
      <c r="L112">
        <v>69680000</v>
      </c>
      <c r="M112">
        <v>65500000</v>
      </c>
      <c r="N112">
        <v>59000000</v>
      </c>
      <c r="O112">
        <v>59000000</v>
      </c>
    </row>
    <row r="113" spans="1:16" hidden="1" x14ac:dyDescent="0.25">
      <c r="A113" t="s">
        <v>19</v>
      </c>
      <c r="B113" t="s">
        <v>202</v>
      </c>
      <c r="D113">
        <v>45000000</v>
      </c>
      <c r="E113">
        <v>80000000</v>
      </c>
      <c r="F113">
        <v>85000000</v>
      </c>
      <c r="G113">
        <v>66000000</v>
      </c>
      <c r="H113">
        <v>60000000</v>
      </c>
      <c r="I113">
        <v>95000000</v>
      </c>
      <c r="J113">
        <v>71026432</v>
      </c>
      <c r="K113">
        <v>80000000</v>
      </c>
      <c r="L113">
        <v>100000000</v>
      </c>
      <c r="M113">
        <v>130000000</v>
      </c>
      <c r="N113">
        <v>70000000</v>
      </c>
      <c r="O113">
        <v>70000000</v>
      </c>
    </row>
    <row r="114" spans="1:16" x14ac:dyDescent="0.25">
      <c r="A114" t="s">
        <v>57</v>
      </c>
      <c r="B114" t="s">
        <v>58</v>
      </c>
      <c r="C114" t="s">
        <v>220</v>
      </c>
      <c r="D114">
        <v>201199044</v>
      </c>
      <c r="E114">
        <v>201199044</v>
      </c>
      <c r="F114">
        <v>201199044</v>
      </c>
      <c r="G114">
        <v>201199044</v>
      </c>
      <c r="H114">
        <v>201199044</v>
      </c>
      <c r="I114">
        <v>201199044</v>
      </c>
      <c r="J114">
        <v>201199044</v>
      </c>
      <c r="K114">
        <v>201199044</v>
      </c>
      <c r="L114">
        <v>201199044</v>
      </c>
      <c r="M114">
        <v>201199044</v>
      </c>
      <c r="N114">
        <v>201199044</v>
      </c>
      <c r="O114">
        <v>201199044</v>
      </c>
      <c r="P114">
        <v>2414388528</v>
      </c>
    </row>
    <row r="115" spans="1:16" x14ac:dyDescent="0.25">
      <c r="A115" t="s">
        <v>37</v>
      </c>
      <c r="B115" t="s">
        <v>182</v>
      </c>
      <c r="C115" t="s">
        <v>219</v>
      </c>
      <c r="D115">
        <v>95000000</v>
      </c>
      <c r="E115">
        <v>69000000</v>
      </c>
      <c r="F115">
        <v>78419000</v>
      </c>
      <c r="G115">
        <v>63419000</v>
      </c>
      <c r="H115">
        <v>59000000</v>
      </c>
      <c r="I115">
        <v>92579000</v>
      </c>
      <c r="J115">
        <v>108026432</v>
      </c>
      <c r="K115">
        <v>83000000</v>
      </c>
      <c r="L115">
        <v>74000000</v>
      </c>
      <c r="M115">
        <v>74000000</v>
      </c>
      <c r="N115">
        <v>76000000</v>
      </c>
      <c r="O115">
        <v>76000000</v>
      </c>
      <c r="P115">
        <f>Table[[#This Row],[اسفند]]+Table[[#This Row],[بهمن]]+Table[[#This Row],[دي]]+Table[[#This Row],[آذر]]+Table[[#This Row],[آبان]]+Table[[#This Row],[مهر]]+Table[[#This Row],[شهريور]]+Table[[#This Row],[مرداد]]+Table[[#This Row],[تير]]+Table[[#This Row],[خرداد]]+Table[[#This Row],[ارديبهشت]]+Table[[#This Row],[فروردين]]</f>
        <v>948443432</v>
      </c>
    </row>
    <row r="116" spans="1:16" x14ac:dyDescent="0.25">
      <c r="A116" t="s">
        <v>37</v>
      </c>
      <c r="B116" t="s">
        <v>182</v>
      </c>
      <c r="C116" t="s">
        <v>220</v>
      </c>
      <c r="D116">
        <v>251064345</v>
      </c>
      <c r="E116">
        <v>251064345</v>
      </c>
      <c r="F116">
        <v>251064345</v>
      </c>
      <c r="G116">
        <v>251064345</v>
      </c>
      <c r="H116">
        <v>251064345</v>
      </c>
      <c r="I116">
        <v>251064345</v>
      </c>
      <c r="J116">
        <v>251064345</v>
      </c>
      <c r="K116">
        <v>251064345</v>
      </c>
      <c r="L116">
        <v>251064345</v>
      </c>
      <c r="M116">
        <v>251064345</v>
      </c>
      <c r="N116">
        <v>251064345</v>
      </c>
      <c r="O116">
        <v>251064345</v>
      </c>
      <c r="P116">
        <v>3012772140</v>
      </c>
    </row>
    <row r="117" spans="1:16" x14ac:dyDescent="0.25">
      <c r="A117" t="s">
        <v>19</v>
      </c>
      <c r="B117" t="s">
        <v>20</v>
      </c>
      <c r="C117" t="s">
        <v>219</v>
      </c>
      <c r="D117">
        <v>65000000</v>
      </c>
      <c r="E117">
        <v>69000000</v>
      </c>
      <c r="F117">
        <v>74000000</v>
      </c>
      <c r="G117">
        <v>59000000</v>
      </c>
      <c r="H117">
        <v>64000000</v>
      </c>
      <c r="I117">
        <v>69000000</v>
      </c>
      <c r="J117">
        <v>63026432</v>
      </c>
      <c r="K117">
        <v>86000000</v>
      </c>
      <c r="L117">
        <v>79000000</v>
      </c>
      <c r="M117">
        <v>129000000</v>
      </c>
      <c r="N117">
        <v>79000000</v>
      </c>
      <c r="O117">
        <v>79000000</v>
      </c>
      <c r="P117">
        <f>Table[[#This Row],[اسفند]]+Table[[#This Row],[بهمن]]+Table[[#This Row],[دي]]+Table[[#This Row],[آذر]]+Table[[#This Row],[آبان]]+Table[[#This Row],[مهر]]+Table[[#This Row],[شهريور]]+Table[[#This Row],[مرداد]]+Table[[#This Row],[تير]]+Table[[#This Row],[خرداد]]+Table[[#This Row],[ارديبهشت]]+Table[[#This Row],[فروردين]]</f>
        <v>915026432</v>
      </c>
    </row>
    <row r="118" spans="1:16" hidden="1" x14ac:dyDescent="0.25">
      <c r="A118" t="s">
        <v>31</v>
      </c>
      <c r="B118" t="s">
        <v>32</v>
      </c>
      <c r="D118">
        <v>41500000</v>
      </c>
      <c r="E118">
        <v>42130000</v>
      </c>
      <c r="F118">
        <v>60000000</v>
      </c>
      <c r="G118">
        <v>40000000</v>
      </c>
      <c r="H118">
        <v>0</v>
      </c>
      <c r="I118" t="s">
        <v>30</v>
      </c>
      <c r="J118">
        <v>0</v>
      </c>
      <c r="K118">
        <v>0</v>
      </c>
      <c r="L118">
        <v>0</v>
      </c>
      <c r="M118">
        <v>0</v>
      </c>
      <c r="N118" t="s">
        <v>30</v>
      </c>
      <c r="O118" t="s">
        <v>30</v>
      </c>
    </row>
    <row r="119" spans="1:16" hidden="1" x14ac:dyDescent="0.25">
      <c r="A119" t="s">
        <v>71</v>
      </c>
      <c r="B119" t="s">
        <v>72</v>
      </c>
      <c r="D119">
        <v>55000000</v>
      </c>
      <c r="E119">
        <v>92000000</v>
      </c>
      <c r="F119">
        <v>95419000</v>
      </c>
      <c r="G119">
        <v>69419000</v>
      </c>
      <c r="H119">
        <v>68000000</v>
      </c>
      <c r="I119">
        <v>103579000</v>
      </c>
      <c r="J119">
        <v>74026432</v>
      </c>
      <c r="K119">
        <v>136000000</v>
      </c>
      <c r="L119">
        <v>85000000</v>
      </c>
      <c r="M119">
        <v>85000000</v>
      </c>
      <c r="N119">
        <v>85000000</v>
      </c>
      <c r="O119">
        <v>85000000</v>
      </c>
    </row>
    <row r="120" spans="1:16" hidden="1" x14ac:dyDescent="0.25">
      <c r="A120" t="s">
        <v>101</v>
      </c>
      <c r="B120" t="s">
        <v>102</v>
      </c>
      <c r="D120">
        <v>42000000</v>
      </c>
      <c r="E120">
        <v>40000000</v>
      </c>
      <c r="F120">
        <v>68619000</v>
      </c>
      <c r="G120">
        <v>48619000</v>
      </c>
      <c r="H120">
        <v>40000000</v>
      </c>
      <c r="I120">
        <v>51519000</v>
      </c>
      <c r="J120">
        <v>41026432</v>
      </c>
      <c r="K120">
        <v>47500000</v>
      </c>
      <c r="L120">
        <v>60000000</v>
      </c>
      <c r="M120">
        <v>110000000</v>
      </c>
      <c r="N120">
        <v>50000000</v>
      </c>
      <c r="O120">
        <v>50000000</v>
      </c>
    </row>
    <row r="121" spans="1:16" hidden="1" x14ac:dyDescent="0.25">
      <c r="A121" t="s">
        <v>17</v>
      </c>
      <c r="B121" t="s">
        <v>18</v>
      </c>
      <c r="D121">
        <v>165000000</v>
      </c>
      <c r="E121">
        <v>70000000</v>
      </c>
      <c r="F121">
        <v>77419000</v>
      </c>
      <c r="G121">
        <v>62419000</v>
      </c>
      <c r="H121">
        <v>0</v>
      </c>
      <c r="I121">
        <v>0</v>
      </c>
      <c r="J121">
        <v>1026432</v>
      </c>
      <c r="K121">
        <v>0</v>
      </c>
      <c r="L121">
        <v>0</v>
      </c>
      <c r="M121">
        <v>0</v>
      </c>
      <c r="N121">
        <v>0</v>
      </c>
      <c r="O121">
        <v>0</v>
      </c>
    </row>
    <row r="122" spans="1:16" hidden="1" x14ac:dyDescent="0.25">
      <c r="A122" t="s">
        <v>77</v>
      </c>
      <c r="B122" t="s">
        <v>78</v>
      </c>
      <c r="D122">
        <v>41500000</v>
      </c>
      <c r="E122">
        <v>42270000</v>
      </c>
      <c r="F122">
        <v>62100000</v>
      </c>
      <c r="G122">
        <v>40000000</v>
      </c>
      <c r="H122">
        <v>43200000</v>
      </c>
      <c r="I122">
        <v>63220000</v>
      </c>
      <c r="J122">
        <v>43326432</v>
      </c>
      <c r="K122">
        <v>58000000</v>
      </c>
      <c r="L122">
        <v>61800000</v>
      </c>
      <c r="M122">
        <v>110000000</v>
      </c>
      <c r="N122">
        <v>40000000</v>
      </c>
      <c r="O122">
        <v>40000000</v>
      </c>
    </row>
    <row r="123" spans="1:16" hidden="1" x14ac:dyDescent="0.25">
      <c r="A123" t="s">
        <v>59</v>
      </c>
      <c r="B123" t="s">
        <v>93</v>
      </c>
      <c r="D123">
        <v>43000000</v>
      </c>
      <c r="E123">
        <v>60000000</v>
      </c>
      <c r="F123">
        <v>74419000</v>
      </c>
      <c r="G123">
        <v>54419000</v>
      </c>
      <c r="H123">
        <v>50000000</v>
      </c>
      <c r="I123">
        <v>68579000</v>
      </c>
      <c r="J123">
        <v>101026432</v>
      </c>
      <c r="K123">
        <v>59000000</v>
      </c>
      <c r="L123">
        <v>70000000</v>
      </c>
      <c r="M123">
        <v>70000000</v>
      </c>
      <c r="N123">
        <v>50000000</v>
      </c>
      <c r="O123">
        <v>50000000</v>
      </c>
    </row>
    <row r="124" spans="1:16" hidden="1" x14ac:dyDescent="0.25">
      <c r="A124" t="s">
        <v>204</v>
      </c>
      <c r="B124" t="s">
        <v>205</v>
      </c>
      <c r="D124">
        <v>43000000</v>
      </c>
      <c r="E124">
        <v>90000000</v>
      </c>
      <c r="F124">
        <v>93419000</v>
      </c>
      <c r="G124">
        <v>64419000</v>
      </c>
      <c r="H124">
        <v>60000000</v>
      </c>
      <c r="I124">
        <v>78579000</v>
      </c>
      <c r="J124">
        <v>61026432</v>
      </c>
      <c r="K124">
        <v>67500000</v>
      </c>
      <c r="L124">
        <v>82000000</v>
      </c>
      <c r="M124">
        <v>132000000</v>
      </c>
      <c r="N124">
        <v>62000000</v>
      </c>
      <c r="O124">
        <v>62000000</v>
      </c>
    </row>
    <row r="125" spans="1:16" hidden="1" x14ac:dyDescent="0.25">
      <c r="A125" t="s">
        <v>71</v>
      </c>
      <c r="B125" t="s">
        <v>177</v>
      </c>
      <c r="D125">
        <v>50000000</v>
      </c>
      <c r="E125">
        <v>76000000</v>
      </c>
      <c r="F125">
        <v>80419000</v>
      </c>
      <c r="G125">
        <v>59419000</v>
      </c>
      <c r="H125">
        <v>58000000</v>
      </c>
      <c r="I125">
        <v>62579000</v>
      </c>
      <c r="J125">
        <v>105026432</v>
      </c>
      <c r="K125">
        <v>64000000</v>
      </c>
      <c r="L125">
        <v>84000000</v>
      </c>
      <c r="M125">
        <v>74000000</v>
      </c>
      <c r="N125">
        <v>64000000</v>
      </c>
      <c r="O125">
        <v>64000000</v>
      </c>
    </row>
    <row r="126" spans="1:16" hidden="1" x14ac:dyDescent="0.25">
      <c r="A126" t="s">
        <v>47</v>
      </c>
      <c r="B126" t="s">
        <v>48</v>
      </c>
      <c r="D126">
        <v>40000000</v>
      </c>
      <c r="E126">
        <v>42130000</v>
      </c>
      <c r="F126">
        <v>60000000</v>
      </c>
      <c r="G126">
        <v>40000000</v>
      </c>
      <c r="H126">
        <v>42500000</v>
      </c>
      <c r="I126">
        <v>80000000</v>
      </c>
      <c r="J126">
        <v>91026432</v>
      </c>
      <c r="K126">
        <v>70000000</v>
      </c>
      <c r="L126">
        <v>62640000</v>
      </c>
      <c r="M126">
        <v>60000000</v>
      </c>
      <c r="N126">
        <v>40000000</v>
      </c>
      <c r="O126">
        <v>40000000</v>
      </c>
    </row>
    <row r="127" spans="1:16" hidden="1" x14ac:dyDescent="0.25">
      <c r="A127" t="s">
        <v>114</v>
      </c>
      <c r="B127" t="s">
        <v>115</v>
      </c>
      <c r="D127">
        <v>41500000</v>
      </c>
      <c r="E127">
        <v>41890000</v>
      </c>
      <c r="F127">
        <v>66659000</v>
      </c>
      <c r="G127">
        <v>45739000</v>
      </c>
      <c r="H127">
        <v>40000000</v>
      </c>
      <c r="I127">
        <v>58579000</v>
      </c>
      <c r="J127">
        <v>41026432</v>
      </c>
      <c r="K127">
        <v>96000000</v>
      </c>
      <c r="L127">
        <v>60000000</v>
      </c>
      <c r="M127">
        <v>60000000</v>
      </c>
      <c r="N127">
        <v>45000000</v>
      </c>
      <c r="O127">
        <v>45000000</v>
      </c>
    </row>
    <row r="128" spans="1:16" x14ac:dyDescent="0.25">
      <c r="A128" t="s">
        <v>19</v>
      </c>
      <c r="B128" t="s">
        <v>20</v>
      </c>
      <c r="C128" t="s">
        <v>220</v>
      </c>
      <c r="D128">
        <v>245618133</v>
      </c>
      <c r="E128">
        <v>245618133</v>
      </c>
      <c r="F128">
        <v>245618133</v>
      </c>
      <c r="G128">
        <v>245618133</v>
      </c>
      <c r="H128">
        <v>245618133</v>
      </c>
      <c r="I128">
        <v>245618133</v>
      </c>
      <c r="J128">
        <v>245618133</v>
      </c>
      <c r="K128">
        <v>245618133</v>
      </c>
      <c r="L128">
        <v>245618133</v>
      </c>
      <c r="M128">
        <v>245618133</v>
      </c>
      <c r="N128">
        <v>245618133</v>
      </c>
      <c r="O128">
        <v>245618133</v>
      </c>
      <c r="P128">
        <v>2947417596</v>
      </c>
    </row>
    <row r="129" spans="1:16" x14ac:dyDescent="0.25">
      <c r="A129" t="s">
        <v>217</v>
      </c>
      <c r="B129" t="s">
        <v>218</v>
      </c>
      <c r="C129" t="s">
        <v>219</v>
      </c>
      <c r="D129">
        <v>95000000</v>
      </c>
      <c r="E129">
        <v>69000000</v>
      </c>
      <c r="F129">
        <v>78419000</v>
      </c>
      <c r="G129">
        <v>78419000</v>
      </c>
      <c r="H129">
        <v>59000000</v>
      </c>
      <c r="I129">
        <v>102579000</v>
      </c>
      <c r="J129">
        <v>58026432</v>
      </c>
      <c r="K129">
        <v>86000000</v>
      </c>
      <c r="L129">
        <v>74000000</v>
      </c>
      <c r="M129">
        <v>124000000</v>
      </c>
      <c r="N129">
        <v>74000000</v>
      </c>
      <c r="O129">
        <v>74000000</v>
      </c>
      <c r="P129">
        <f>Table[[#This Row],[اسفند]]+Table[[#This Row],[بهمن]]+Table[[#This Row],[دي]]+Table[[#This Row],[آذر]]+Table[[#This Row],[آبان]]+Table[[#This Row],[مهر]]+Table[[#This Row],[شهريور]]+Table[[#This Row],[مرداد]]+Table[[#This Row],[تير]]+Table[[#This Row],[خرداد]]+Table[[#This Row],[ارديبهشت]]+Table[[#This Row],[فروردين]]</f>
        <v>972443432</v>
      </c>
    </row>
    <row r="130" spans="1:16" hidden="1" x14ac:dyDescent="0.25">
      <c r="A130" t="s">
        <v>130</v>
      </c>
      <c r="B130" t="s">
        <v>214</v>
      </c>
      <c r="D130">
        <v>40000000</v>
      </c>
      <c r="E130">
        <v>64000000</v>
      </c>
      <c r="F130">
        <v>71000000</v>
      </c>
      <c r="G130">
        <v>50000000</v>
      </c>
      <c r="H130">
        <v>50000000</v>
      </c>
      <c r="I130">
        <v>70000000</v>
      </c>
      <c r="J130">
        <v>101026432</v>
      </c>
      <c r="K130">
        <v>70000000</v>
      </c>
      <c r="L130">
        <v>114000000</v>
      </c>
      <c r="M130">
        <v>114000000</v>
      </c>
      <c r="N130">
        <v>54000000</v>
      </c>
      <c r="O130">
        <v>54000000</v>
      </c>
    </row>
    <row r="131" spans="1:16" hidden="1" x14ac:dyDescent="0.25">
      <c r="A131" t="s">
        <v>39</v>
      </c>
      <c r="B131" t="s">
        <v>40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</row>
    <row r="132" spans="1:16" hidden="1" x14ac:dyDescent="0.25">
      <c r="A132" t="s">
        <v>42</v>
      </c>
      <c r="B132" t="s">
        <v>43</v>
      </c>
      <c r="D132">
        <v>45000000</v>
      </c>
      <c r="E132">
        <v>82000000</v>
      </c>
      <c r="F132">
        <v>85000000</v>
      </c>
      <c r="G132">
        <v>60000000</v>
      </c>
      <c r="H132">
        <v>60000000</v>
      </c>
      <c r="I132">
        <v>80000000</v>
      </c>
      <c r="J132">
        <v>61026432</v>
      </c>
      <c r="K132">
        <v>78000000</v>
      </c>
      <c r="L132">
        <v>80000000</v>
      </c>
      <c r="M132">
        <v>130000000</v>
      </c>
      <c r="N132">
        <v>66000000</v>
      </c>
      <c r="O132">
        <v>66000000</v>
      </c>
    </row>
    <row r="133" spans="1:16" hidden="1" x14ac:dyDescent="0.25">
      <c r="A133" t="s">
        <v>17</v>
      </c>
      <c r="B133" t="s">
        <v>100</v>
      </c>
      <c r="D133">
        <v>41500000</v>
      </c>
      <c r="E133">
        <v>42410000</v>
      </c>
      <c r="F133">
        <v>64419000</v>
      </c>
      <c r="G133">
        <v>44419000</v>
      </c>
      <c r="H133">
        <v>40000000</v>
      </c>
      <c r="I133">
        <v>60959000</v>
      </c>
      <c r="J133">
        <v>43186432</v>
      </c>
      <c r="K133">
        <v>46000000</v>
      </c>
      <c r="L133">
        <v>60000000</v>
      </c>
      <c r="M133">
        <v>110000000</v>
      </c>
      <c r="N133">
        <v>40000000</v>
      </c>
      <c r="O133">
        <v>40000000</v>
      </c>
    </row>
    <row r="134" spans="1:16" hidden="1" x14ac:dyDescent="0.25">
      <c r="A134" t="s">
        <v>124</v>
      </c>
      <c r="B134" t="s">
        <v>173</v>
      </c>
      <c r="D134">
        <v>0</v>
      </c>
      <c r="E134">
        <v>0</v>
      </c>
      <c r="F134">
        <v>0</v>
      </c>
      <c r="G134">
        <v>0</v>
      </c>
      <c r="H134">
        <v>0</v>
      </c>
      <c r="I134" t="s">
        <v>30</v>
      </c>
      <c r="J134" t="s">
        <v>30</v>
      </c>
      <c r="K134" t="s">
        <v>30</v>
      </c>
      <c r="L134" t="s">
        <v>30</v>
      </c>
      <c r="M134" t="s">
        <v>30</v>
      </c>
      <c r="N134" t="s">
        <v>30</v>
      </c>
      <c r="O134" t="s">
        <v>30</v>
      </c>
    </row>
    <row r="135" spans="1:16" hidden="1" x14ac:dyDescent="0.25">
      <c r="A135" t="s">
        <v>141</v>
      </c>
      <c r="B135" t="s">
        <v>142</v>
      </c>
      <c r="D135">
        <v>41500000</v>
      </c>
      <c r="E135">
        <v>40000000</v>
      </c>
      <c r="F135">
        <v>62100000</v>
      </c>
      <c r="G135">
        <v>42100000</v>
      </c>
      <c r="H135">
        <v>40000000</v>
      </c>
      <c r="I135">
        <v>60000000</v>
      </c>
      <c r="J135">
        <v>91026432</v>
      </c>
      <c r="K135">
        <v>55000000</v>
      </c>
      <c r="L135">
        <v>60000000</v>
      </c>
      <c r="M135">
        <v>60000000</v>
      </c>
      <c r="N135">
        <v>47500000</v>
      </c>
      <c r="O135">
        <v>47500000</v>
      </c>
    </row>
    <row r="136" spans="1:16" hidden="1" x14ac:dyDescent="0.25">
      <c r="A136" t="s">
        <v>81</v>
      </c>
      <c r="B136" t="s">
        <v>82</v>
      </c>
      <c r="D136">
        <v>41500000</v>
      </c>
      <c r="E136">
        <v>40000000</v>
      </c>
      <c r="F136">
        <v>60000000</v>
      </c>
      <c r="G136">
        <v>40000000</v>
      </c>
      <c r="H136">
        <v>40000000</v>
      </c>
      <c r="I136">
        <v>50000000</v>
      </c>
      <c r="J136">
        <v>41026432</v>
      </c>
      <c r="K136">
        <v>96000000</v>
      </c>
      <c r="L136">
        <v>60000000</v>
      </c>
      <c r="M136">
        <v>60000000</v>
      </c>
      <c r="N136">
        <v>40000000</v>
      </c>
      <c r="O136">
        <v>40000000</v>
      </c>
    </row>
    <row r="137" spans="1:16" hidden="1" x14ac:dyDescent="0.25">
      <c r="A137" t="s">
        <v>88</v>
      </c>
      <c r="B137" t="s">
        <v>89</v>
      </c>
      <c r="D137">
        <v>45000000</v>
      </c>
      <c r="E137">
        <v>64000000</v>
      </c>
      <c r="F137">
        <v>75419000</v>
      </c>
      <c r="G137">
        <v>55419000</v>
      </c>
      <c r="H137">
        <v>51000000</v>
      </c>
      <c r="I137">
        <v>79579000</v>
      </c>
      <c r="J137">
        <v>102026432</v>
      </c>
      <c r="K137">
        <v>66000000</v>
      </c>
      <c r="L137">
        <v>71000000</v>
      </c>
      <c r="M137">
        <v>79000000</v>
      </c>
      <c r="N137">
        <v>82000000</v>
      </c>
      <c r="O137">
        <v>82000000</v>
      </c>
    </row>
    <row r="138" spans="1:16" x14ac:dyDescent="0.25">
      <c r="A138" t="s">
        <v>217</v>
      </c>
      <c r="B138" t="s">
        <v>218</v>
      </c>
      <c r="C138" t="s">
        <v>220</v>
      </c>
      <c r="D138">
        <v>285568881</v>
      </c>
      <c r="E138">
        <v>285568881</v>
      </c>
      <c r="F138">
        <v>285568881</v>
      </c>
      <c r="G138">
        <v>285568881</v>
      </c>
      <c r="H138">
        <v>285568881</v>
      </c>
      <c r="I138">
        <v>285568881</v>
      </c>
      <c r="J138">
        <v>285568881</v>
      </c>
      <c r="K138">
        <v>285568881</v>
      </c>
      <c r="L138">
        <v>285568881</v>
      </c>
      <c r="M138">
        <v>285568881</v>
      </c>
      <c r="N138">
        <v>285568881</v>
      </c>
      <c r="O138">
        <v>285568881</v>
      </c>
      <c r="P138">
        <v>3426826572</v>
      </c>
    </row>
    <row r="139" spans="1:16" x14ac:dyDescent="0.25">
      <c r="A139" t="s">
        <v>63</v>
      </c>
      <c r="B139" t="s">
        <v>64</v>
      </c>
      <c r="C139" t="s">
        <v>219</v>
      </c>
      <c r="D139">
        <v>100000000</v>
      </c>
      <c r="E139">
        <v>72090000</v>
      </c>
      <c r="F139">
        <v>78419000</v>
      </c>
      <c r="G139">
        <v>63419000</v>
      </c>
      <c r="H139">
        <v>59000000</v>
      </c>
      <c r="I139">
        <v>75959000</v>
      </c>
      <c r="J139">
        <v>118026432</v>
      </c>
      <c r="K139">
        <v>74000000</v>
      </c>
      <c r="L139">
        <v>74000000</v>
      </c>
      <c r="M139">
        <v>77000000</v>
      </c>
      <c r="N139">
        <v>74000000</v>
      </c>
      <c r="O139">
        <v>74000000</v>
      </c>
      <c r="P139">
        <f>Table[[#This Row],[اسفند]]+Table[[#This Row],[بهمن]]+Table[[#This Row],[دي]]+Table[[#This Row],[آذر]]+Table[[#This Row],[آبان]]+Table[[#This Row],[مهر]]+Table[[#This Row],[شهريور]]+Table[[#This Row],[مرداد]]+Table[[#This Row],[تير]]+Table[[#This Row],[خرداد]]+Table[[#This Row],[ارديبهشت]]+Table[[#This Row],[فروردين]]</f>
        <v>939913432</v>
      </c>
    </row>
    <row r="140" spans="1:16" hidden="1" x14ac:dyDescent="0.25">
      <c r="A140" t="s">
        <v>145</v>
      </c>
      <c r="B140" t="s">
        <v>146</v>
      </c>
      <c r="D140">
        <v>50000000</v>
      </c>
      <c r="E140">
        <v>125000000</v>
      </c>
      <c r="F140">
        <v>125419000</v>
      </c>
      <c r="G140">
        <v>94419000</v>
      </c>
      <c r="H140">
        <v>110000000</v>
      </c>
      <c r="I140">
        <v>168985923</v>
      </c>
      <c r="J140">
        <v>184548495</v>
      </c>
      <c r="K140">
        <v>111000000</v>
      </c>
      <c r="L140">
        <v>158000000</v>
      </c>
      <c r="M140">
        <v>219839135</v>
      </c>
      <c r="N140">
        <v>106000000</v>
      </c>
      <c r="O140">
        <v>0</v>
      </c>
    </row>
    <row r="141" spans="1:16" hidden="1" x14ac:dyDescent="0.25">
      <c r="A141" t="s">
        <v>185</v>
      </c>
      <c r="B141" t="s">
        <v>186</v>
      </c>
      <c r="D141">
        <v>43000000</v>
      </c>
      <c r="E141">
        <v>80000000</v>
      </c>
      <c r="F141">
        <v>89419000</v>
      </c>
      <c r="G141">
        <v>64419000</v>
      </c>
      <c r="H141">
        <v>60000000</v>
      </c>
      <c r="I141">
        <v>78579000</v>
      </c>
      <c r="J141">
        <v>71026432</v>
      </c>
      <c r="K141">
        <v>119000000</v>
      </c>
      <c r="L141">
        <v>80000000</v>
      </c>
      <c r="M141">
        <v>80000000</v>
      </c>
      <c r="N141">
        <v>67000000</v>
      </c>
      <c r="O141">
        <v>0</v>
      </c>
    </row>
    <row r="142" spans="1:16" x14ac:dyDescent="0.25">
      <c r="A142" s="1" t="s">
        <v>63</v>
      </c>
      <c r="B142" s="1" t="s">
        <v>64</v>
      </c>
      <c r="C142" s="1" t="s">
        <v>220</v>
      </c>
      <c r="D142" s="1">
        <v>171090338</v>
      </c>
      <c r="E142" s="1">
        <v>171090338</v>
      </c>
      <c r="F142" s="1">
        <v>171090338</v>
      </c>
      <c r="G142" s="1">
        <v>171090338</v>
      </c>
      <c r="H142" s="1">
        <v>171090338</v>
      </c>
      <c r="I142" s="1">
        <v>171090338</v>
      </c>
      <c r="J142" s="1">
        <v>171090338</v>
      </c>
      <c r="K142" s="1">
        <v>171090338</v>
      </c>
      <c r="L142" s="1">
        <v>171090338</v>
      </c>
      <c r="M142" s="1">
        <v>171090338</v>
      </c>
      <c r="N142" s="1">
        <v>171090338</v>
      </c>
      <c r="O142" s="1">
        <v>171090338</v>
      </c>
      <c r="P142" s="1">
        <v>2053084056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madani</cp:lastModifiedBy>
  <dcterms:modified xsi:type="dcterms:W3CDTF">2026-05-26T05:14:10Z</dcterms:modified>
</cp:coreProperties>
</file>